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holla1\Desktop\Downloads\"/>
    </mc:Choice>
  </mc:AlternateContent>
  <xr:revisionPtr revIDLastSave="0" documentId="13_ncr:1_{B1B3883E-3989-4503-93F1-8525BD46091E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Layout" sheetId="5" r:id="rId1"/>
    <sheet name="Reporting Achievement Level" sheetId="6" r:id="rId2"/>
    <sheet name="Domain Categories" sheetId="4" r:id="rId3"/>
  </sheets>
  <externalReferences>
    <externalReference r:id="rId4"/>
  </externalReferences>
  <definedNames>
    <definedName name="_xlnm._FilterDatabase" localSheetId="0" hidden="1">Layout!$A$2:$K$201</definedName>
    <definedName name="AggInclusionGroup" localSheetId="0">#REF!</definedName>
    <definedName name="AggInclusionGroup">#REF!</definedName>
    <definedName name="AggregationGroup" localSheetId="0">#REF!</definedName>
    <definedName name="AggregationGroup">#REF!</definedName>
    <definedName name="AggregationGroups" localSheetId="0">#REF!</definedName>
    <definedName name="AggregationGroups">#REF!</definedName>
    <definedName name="AggregationResult" localSheetId="0">#REF!</definedName>
    <definedName name="AggregationResult">#REF!</definedName>
    <definedName name="AggregationResultsType" localSheetId="0">#REF!</definedName>
    <definedName name="AggregationResultsType">#REF!</definedName>
    <definedName name="AggregationRulesExtract" localSheetId="0">#REF!</definedName>
    <definedName name="AggregationRulesExtract">#REF!</definedName>
    <definedName name="AggregationType" localSheetId="0">#REF!</definedName>
    <definedName name="AggregationType">#REF!</definedName>
    <definedName name="AnswerMedia" localSheetId="0">#REF!</definedName>
    <definedName name="AnswerMedia">#REF!</definedName>
    <definedName name="AppealItemType" localSheetId="0">#REF!</definedName>
    <definedName name="AppealItemType">#REF!</definedName>
    <definedName name="AppealType" localSheetId="0">#REF!</definedName>
    <definedName name="AppealType">#REF!</definedName>
    <definedName name="AppealUploadType" localSheetId="0">#REF!</definedName>
    <definedName name="AppealUploadType">#REF!</definedName>
    <definedName name="ASBY" localSheetId="0">#REF!</definedName>
    <definedName name="ASBY">#REF!</definedName>
    <definedName name="BestFormItemType" localSheetId="0">#REF!</definedName>
    <definedName name="BestFormItemType">#REF!</definedName>
    <definedName name="BestFormType" localSheetId="0">#REF!</definedName>
    <definedName name="BestFormType">#REF!</definedName>
    <definedName name="BestFromRange" localSheetId="0">#REF!</definedName>
    <definedName name="BestFromRange">#REF!</definedName>
    <definedName name="DerivedScoreGroup" localSheetId="0">#REF!</definedName>
    <definedName name="DerivedScoreGroup">#REF!</definedName>
    <definedName name="DroppedItem" localSheetId="0">#REF!</definedName>
    <definedName name="DroppedItem">#REF!</definedName>
    <definedName name="FormType" localSheetId="0">#REF!</definedName>
    <definedName name="FormType">#REF!</definedName>
    <definedName name="Grades" localSheetId="0">#REF!</definedName>
    <definedName name="Grades">#REF!</definedName>
    <definedName name="IncludeExclude" localSheetId="0">#REF!</definedName>
    <definedName name="IncludeExclude">#REF!</definedName>
    <definedName name="IncludeZero" localSheetId="0">#REF!</definedName>
    <definedName name="IncludeZero">#REF!</definedName>
    <definedName name="ItemAnalysisGroup" localSheetId="0">#REF!</definedName>
    <definedName name="ItemAnalysisGroup">#REF!</definedName>
    <definedName name="ItemAnalysisInclude" localSheetId="0">#REF!</definedName>
    <definedName name="ItemAnalysisInclude">#REF!</definedName>
    <definedName name="ItemAnalysisType" localSheetId="0">#REF!</definedName>
    <definedName name="ItemAnalysisType">#REF!</definedName>
    <definedName name="ItemType" localSheetId="0">#REF!</definedName>
    <definedName name="ItemType">#REF!</definedName>
    <definedName name="MatchingData" localSheetId="0">#REF!</definedName>
    <definedName name="MatchingData">#REF!</definedName>
    <definedName name="Maturity" localSheetId="0">#REF!</definedName>
    <definedName name="Maturity">#REF!</definedName>
    <definedName name="MDCode" localSheetId="0">#REF!</definedName>
    <definedName name="MDCode">#REF!</definedName>
    <definedName name="MDName" localSheetId="0">#REF!</definedName>
    <definedName name="MDName">#REF!</definedName>
    <definedName name="Months" localSheetId="0">#REF!</definedName>
    <definedName name="Months">#REF!</definedName>
    <definedName name="OEResponseType" localSheetId="0">#REF!</definedName>
    <definedName name="OEResponseType">#REF!</definedName>
    <definedName name="OEScoreType" localSheetId="0">#REF!</definedName>
    <definedName name="OEScoreType">#REF!</definedName>
    <definedName name="OEType" localSheetId="0">#REF!</definedName>
    <definedName name="OEType">#REF!</definedName>
    <definedName name="opft" localSheetId="0">'[1]I.3 Derived Scoring'!#REF!</definedName>
    <definedName name="opft">'[1]I.3 Derived Scoring'!#REF!</definedName>
    <definedName name="RecordType" localSheetId="0">#REF!</definedName>
    <definedName name="RecordType">#REF!</definedName>
    <definedName name="ReportMedium" localSheetId="0">#REF!</definedName>
    <definedName name="ReportMedium">#REF!</definedName>
    <definedName name="ReportName" localSheetId="0">#REF!</definedName>
    <definedName name="ReportName">#REF!</definedName>
    <definedName name="ReportNumber" localSheetId="0">#REF!</definedName>
    <definedName name="ReportNumber">#REF!</definedName>
    <definedName name="RuleType" localSheetId="0">#REF!</definedName>
    <definedName name="RuleType">#REF!</definedName>
    <definedName name="ScaleScoreType" localSheetId="0">#REF!</definedName>
    <definedName name="ScaleScoreType">#REF!</definedName>
    <definedName name="ScopeID" localSheetId="0">'Domain Categories'!#REF!</definedName>
    <definedName name="ScopeID">'Domain Categories'!#REF!</definedName>
    <definedName name="ScoreCalculation" localSheetId="0">#REF!</definedName>
    <definedName name="ScoreCalculation">#REF!</definedName>
    <definedName name="SDFormula" localSheetId="0">#REF!</definedName>
    <definedName name="SDFormula">#REF!</definedName>
    <definedName name="SelectionType" localSheetId="0">#REF!</definedName>
    <definedName name="SelectionType">#REF!</definedName>
    <definedName name="StatisticCode" localSheetId="0">#REF!</definedName>
    <definedName name="StatisticCode">#REF!</definedName>
    <definedName name="StatisticName" localSheetId="0">#REF!</definedName>
    <definedName name="StatisticName">#REF!</definedName>
    <definedName name="Subject" localSheetId="0">#REF!</definedName>
    <definedName name="Subject">#REF!</definedName>
    <definedName name="YesNo" localSheetId="0">#REF!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5" l="1"/>
  <c r="C5" i="5" s="1"/>
  <c r="D5" i="5" s="1"/>
  <c r="C6" i="5" s="1"/>
  <c r="D6" i="5" s="1"/>
  <c r="C7" i="5" s="1"/>
  <c r="D7" i="5" s="1"/>
  <c r="C8" i="5" s="1"/>
  <c r="D8" i="5" s="1"/>
  <c r="C9" i="5" s="1"/>
  <c r="D9" i="5" s="1"/>
  <c r="C10" i="5" s="1"/>
  <c r="D10" i="5" s="1"/>
  <c r="C11" i="5" s="1"/>
  <c r="D11" i="5" s="1"/>
  <c r="C12" i="5" s="1"/>
  <c r="D12" i="5" s="1"/>
  <c r="C13" i="5" s="1"/>
  <c r="D13" i="5" s="1"/>
  <c r="A5" i="5"/>
  <c r="A6" i="5" s="1"/>
  <c r="B4" i="5"/>
  <c r="C14" i="5" l="1"/>
  <c r="D14" i="5" s="1"/>
  <c r="C15" i="5" s="1"/>
  <c r="D15" i="5" s="1"/>
  <c r="C16" i="5" s="1"/>
  <c r="D16" i="5" s="1"/>
  <c r="C17" i="5" s="1"/>
  <c r="D17" i="5" s="1"/>
  <c r="C18" i="5" s="1"/>
  <c r="D18" i="5" s="1"/>
  <c r="C19" i="5" s="1"/>
  <c r="D19" i="5" s="1"/>
  <c r="C20" i="5" s="1"/>
  <c r="D20" i="5" s="1"/>
  <c r="C21" i="5" s="1"/>
  <c r="D21" i="5" s="1"/>
  <c r="C22" i="5" s="1"/>
  <c r="D22" i="5" s="1"/>
  <c r="C23" i="5" s="1"/>
  <c r="D23" i="5" s="1"/>
  <c r="C24" i="5" s="1"/>
  <c r="D24" i="5" s="1"/>
  <c r="C25" i="5" s="1"/>
  <c r="D25" i="5" s="1"/>
  <c r="C26" i="5" s="1"/>
  <c r="D26" i="5" s="1"/>
  <c r="C27" i="5" s="1"/>
  <c r="D27" i="5" s="1"/>
  <c r="C28" i="5" s="1"/>
  <c r="D28" i="5" s="1"/>
  <c r="C29" i="5" s="1"/>
  <c r="D29" i="5" s="1"/>
  <c r="C30" i="5" s="1"/>
  <c r="D30" i="5" s="1"/>
  <c r="C31" i="5" s="1"/>
  <c r="D31" i="5" s="1"/>
  <c r="C32" i="5" s="1"/>
  <c r="D32" i="5" s="1"/>
  <c r="C33" i="5" s="1"/>
  <c r="D33" i="5" s="1"/>
  <c r="C34" i="5" s="1"/>
  <c r="D34" i="5" s="1"/>
  <c r="C35" i="5" s="1"/>
  <c r="D35" i="5" s="1"/>
  <c r="C36" i="5" s="1"/>
  <c r="D36" i="5" s="1"/>
  <c r="C37" i="5" s="1"/>
  <c r="D37" i="5" s="1"/>
  <c r="C38" i="5" s="1"/>
  <c r="D38" i="5" s="1"/>
  <c r="B5" i="5"/>
  <c r="A7" i="5"/>
  <c r="B6" i="5"/>
  <c r="C39" i="5" l="1"/>
  <c r="D39" i="5" s="1"/>
  <c r="A8" i="5"/>
  <c r="B7" i="5"/>
  <c r="A9" i="5" l="1"/>
  <c r="B8" i="5"/>
  <c r="A10" i="5" l="1"/>
  <c r="B9" i="5"/>
  <c r="A11" i="5" l="1"/>
  <c r="B10" i="5"/>
  <c r="A12" i="5" l="1"/>
  <c r="B11" i="5"/>
  <c r="A13" i="5" l="1"/>
  <c r="A14" i="5" s="1"/>
  <c r="B14" i="5" s="1"/>
  <c r="B12" i="5"/>
  <c r="B13" i="5" l="1"/>
  <c r="A15" i="5" l="1"/>
  <c r="A16" i="5" l="1"/>
  <c r="B15" i="5"/>
  <c r="B16" i="5" l="1"/>
  <c r="A17" i="5"/>
  <c r="A18" i="5" l="1"/>
  <c r="B17" i="5"/>
  <c r="A19" i="5" l="1"/>
  <c r="B18" i="5"/>
  <c r="A20" i="5" l="1"/>
  <c r="B19" i="5"/>
  <c r="A21" i="5" l="1"/>
  <c r="B20" i="5"/>
  <c r="A22" i="5" l="1"/>
  <c r="B21" i="5"/>
  <c r="A23" i="5" l="1"/>
  <c r="B22" i="5"/>
  <c r="A24" i="5" l="1"/>
  <c r="B23" i="5"/>
  <c r="A25" i="5" l="1"/>
  <c r="B24" i="5"/>
  <c r="A26" i="5" l="1"/>
  <c r="B25" i="5"/>
  <c r="A27" i="5" l="1"/>
  <c r="B26" i="5"/>
  <c r="A28" i="5" l="1"/>
  <c r="B27" i="5"/>
  <c r="B28" i="5" l="1"/>
  <c r="A29" i="5"/>
  <c r="A30" i="5" l="1"/>
  <c r="B29" i="5"/>
  <c r="A31" i="5" l="1"/>
  <c r="B30" i="5"/>
  <c r="A32" i="5" l="1"/>
  <c r="B31" i="5"/>
  <c r="B32" i="5" l="1"/>
  <c r="A33" i="5"/>
  <c r="A34" i="5" l="1"/>
  <c r="B33" i="5"/>
  <c r="A35" i="5" l="1"/>
  <c r="B34" i="5"/>
  <c r="A36" i="5" l="1"/>
  <c r="B35" i="5"/>
  <c r="A37" i="5" l="1"/>
  <c r="B36" i="5"/>
  <c r="A38" i="5" l="1"/>
  <c r="A39" i="5" s="1"/>
  <c r="B39" i="5" s="1"/>
  <c r="B37" i="5"/>
  <c r="B38" i="5" l="1"/>
  <c r="A40" i="5" l="1"/>
  <c r="A41" i="5" l="1"/>
  <c r="B40" i="5"/>
  <c r="A42" i="5" l="1"/>
  <c r="B41" i="5"/>
  <c r="A43" i="5" l="1"/>
  <c r="B42" i="5"/>
  <c r="B43" i="5" l="1"/>
  <c r="A44" i="5"/>
  <c r="B44" i="5" l="1"/>
  <c r="A45" i="5"/>
  <c r="A46" i="5" l="1"/>
  <c r="B45" i="5"/>
  <c r="B46" i="5" l="1"/>
  <c r="A47" i="5"/>
  <c r="A48" i="5" l="1"/>
  <c r="A49" i="5" s="1"/>
  <c r="B47" i="5"/>
  <c r="B49" i="5" l="1"/>
  <c r="A50" i="5"/>
  <c r="B48" i="5"/>
  <c r="B50" i="5" l="1"/>
  <c r="A51" i="5"/>
  <c r="B51" i="5" l="1"/>
  <c r="A52" i="5"/>
  <c r="C40" i="5"/>
  <c r="D40" i="5" s="1"/>
  <c r="C41" i="5" s="1"/>
  <c r="D41" i="5" s="1"/>
  <c r="C42" i="5" s="1"/>
  <c r="D42" i="5" s="1"/>
  <c r="C43" i="5" s="1"/>
  <c r="D43" i="5" l="1"/>
  <c r="C44" i="5" s="1"/>
  <c r="D44" i="5" s="1"/>
  <c r="C45" i="5" s="1"/>
  <c r="D45" i="5" s="1"/>
  <c r="C46" i="5" s="1"/>
  <c r="D46" i="5" s="1"/>
  <c r="C47" i="5" s="1"/>
  <c r="D47" i="5" s="1"/>
  <c r="C48" i="5" s="1"/>
  <c r="D48" i="5" s="1"/>
  <c r="C49" i="5" s="1"/>
  <c r="D49" i="5" s="1"/>
  <c r="C50" i="5" s="1"/>
  <c r="D50" i="5" s="1"/>
  <c r="C51" i="5" s="1"/>
  <c r="D51" i="5" s="1"/>
  <c r="B52" i="5"/>
  <c r="A53" i="5"/>
  <c r="C52" i="5" l="1"/>
  <c r="D52" i="5" s="1"/>
  <c r="C53" i="5" s="1"/>
  <c r="D53" i="5" s="1"/>
  <c r="C54" i="5" s="1"/>
  <c r="D54" i="5" s="1"/>
  <c r="C55" i="5" s="1"/>
  <c r="D55" i="5" s="1"/>
  <c r="C56" i="5" s="1"/>
  <c r="D56" i="5" s="1"/>
  <c r="C57" i="5" s="1"/>
  <c r="D57" i="5" s="1"/>
  <c r="C58" i="5" s="1"/>
  <c r="D58" i="5" s="1"/>
  <c r="C59" i="5" s="1"/>
  <c r="D59" i="5" s="1"/>
  <c r="C60" i="5" s="1"/>
  <c r="D60" i="5" s="1"/>
  <c r="C61" i="5" s="1"/>
  <c r="D61" i="5" s="1"/>
  <c r="C62" i="5" s="1"/>
  <c r="D62" i="5" s="1"/>
  <c r="C63" i="5" s="1"/>
  <c r="D63" i="5" s="1"/>
  <c r="C64" i="5" s="1"/>
  <c r="D64" i="5" s="1"/>
  <c r="B53" i="5"/>
  <c r="A54" i="5"/>
  <c r="C65" i="5" l="1"/>
  <c r="D65" i="5" s="1"/>
  <c r="C66" i="5" s="1"/>
  <c r="D66" i="5" s="1"/>
  <c r="C67" i="5" s="1"/>
  <c r="D67" i="5" s="1"/>
  <c r="C68" i="5" s="1"/>
  <c r="D68" i="5" s="1"/>
  <c r="C69" i="5" s="1"/>
  <c r="D69" i="5" s="1"/>
  <c r="C70" i="5" s="1"/>
  <c r="D70" i="5" s="1"/>
  <c r="C71" i="5" s="1"/>
  <c r="D71" i="5" s="1"/>
  <c r="C72" i="5" s="1"/>
  <c r="D72" i="5" s="1"/>
  <c r="C73" i="5" s="1"/>
  <c r="D73" i="5" s="1"/>
  <c r="C74" i="5" s="1"/>
  <c r="D74" i="5" s="1"/>
  <c r="C75" i="5" s="1"/>
  <c r="D75" i="5" s="1"/>
  <c r="C76" i="5" s="1"/>
  <c r="D76" i="5" s="1"/>
  <c r="C77" i="5" s="1"/>
  <c r="D77" i="5" s="1"/>
  <c r="C78" i="5" s="1"/>
  <c r="D78" i="5" s="1"/>
  <c r="C79" i="5" s="1"/>
  <c r="D79" i="5" s="1"/>
  <c r="C80" i="5" s="1"/>
  <c r="D80" i="5" s="1"/>
  <c r="C81" i="5" s="1"/>
  <c r="D81" i="5" s="1"/>
  <c r="C82" i="5" s="1"/>
  <c r="D82" i="5" s="1"/>
  <c r="C83" i="5" s="1"/>
  <c r="D83" i="5" s="1"/>
  <c r="C84" i="5" s="1"/>
  <c r="D84" i="5" s="1"/>
  <c r="C85" i="5" s="1"/>
  <c r="D85" i="5" s="1"/>
  <c r="C86" i="5" s="1"/>
  <c r="D86" i="5" s="1"/>
  <c r="C87" i="5" s="1"/>
  <c r="D87" i="5" s="1"/>
  <c r="C88" i="5" s="1"/>
  <c r="D88" i="5" s="1"/>
  <c r="C89" i="5" s="1"/>
  <c r="D89" i="5" s="1"/>
  <c r="C90" i="5" s="1"/>
  <c r="D90" i="5" s="1"/>
  <c r="C91" i="5" s="1"/>
  <c r="D91" i="5" s="1"/>
  <c r="C92" i="5" s="1"/>
  <c r="D92" i="5" s="1"/>
  <c r="C93" i="5" s="1"/>
  <c r="D93" i="5" s="1"/>
  <c r="C94" i="5" s="1"/>
  <c r="D94" i="5" s="1"/>
  <c r="C95" i="5" s="1"/>
  <c r="D95" i="5" s="1"/>
  <c r="C96" i="5" s="1"/>
  <c r="D96" i="5" s="1"/>
  <c r="C97" i="5" s="1"/>
  <c r="D97" i="5" s="1"/>
  <c r="C98" i="5" s="1"/>
  <c r="D98" i="5" s="1"/>
  <c r="C99" i="5" s="1"/>
  <c r="D99" i="5" s="1"/>
  <c r="C100" i="5" s="1"/>
  <c r="D100" i="5" s="1"/>
  <c r="C101" i="5" s="1"/>
  <c r="D101" i="5" s="1"/>
  <c r="C102" i="5" s="1"/>
  <c r="D102" i="5" s="1"/>
  <c r="C103" i="5" s="1"/>
  <c r="D103" i="5" s="1"/>
  <c r="C104" i="5" s="1"/>
  <c r="D104" i="5" s="1"/>
  <c r="C105" i="5" s="1"/>
  <c r="D105" i="5" s="1"/>
  <c r="C106" i="5" s="1"/>
  <c r="D106" i="5" s="1"/>
  <c r="C107" i="5" s="1"/>
  <c r="D107" i="5" s="1"/>
  <c r="C108" i="5" s="1"/>
  <c r="D108" i="5" s="1"/>
  <c r="C109" i="5" s="1"/>
  <c r="D109" i="5" s="1"/>
  <c r="C110" i="5" s="1"/>
  <c r="D110" i="5" s="1"/>
  <c r="C111" i="5" s="1"/>
  <c r="D111" i="5" s="1"/>
  <c r="C112" i="5" s="1"/>
  <c r="D112" i="5" s="1"/>
  <c r="C113" i="5" s="1"/>
  <c r="D113" i="5" s="1"/>
  <c r="C114" i="5" s="1"/>
  <c r="D114" i="5" s="1"/>
  <c r="C115" i="5" s="1"/>
  <c r="D115" i="5" s="1"/>
  <c r="B54" i="5"/>
  <c r="A55" i="5"/>
  <c r="C116" i="5" l="1"/>
  <c r="D116" i="5" s="1"/>
  <c r="C117" i="5" s="1"/>
  <c r="D117" i="5" s="1"/>
  <c r="C118" i="5" s="1"/>
  <c r="D118" i="5" s="1"/>
  <c r="C119" i="5" s="1"/>
  <c r="D119" i="5" s="1"/>
  <c r="C120" i="5" s="1"/>
  <c r="D120" i="5" s="1"/>
  <c r="C121" i="5" s="1"/>
  <c r="D121" i="5" s="1"/>
  <c r="C122" i="5" s="1"/>
  <c r="D122" i="5" s="1"/>
  <c r="C123" i="5" s="1"/>
  <c r="D123" i="5" s="1"/>
  <c r="C124" i="5" s="1"/>
  <c r="D124" i="5" s="1"/>
  <c r="C125" i="5" s="1"/>
  <c r="D125" i="5" s="1"/>
  <c r="C126" i="5" s="1"/>
  <c r="D126" i="5" s="1"/>
  <c r="C127" i="5" s="1"/>
  <c r="D127" i="5" s="1"/>
  <c r="C128" i="5" s="1"/>
  <c r="D128" i="5" s="1"/>
  <c r="C129" i="5" s="1"/>
  <c r="D129" i="5" s="1"/>
  <c r="C130" i="5" s="1"/>
  <c r="D130" i="5" s="1"/>
  <c r="C131" i="5" s="1"/>
  <c r="D131" i="5" s="1"/>
  <c r="C132" i="5" s="1"/>
  <c r="D132" i="5" s="1"/>
  <c r="C133" i="5" s="1"/>
  <c r="D133" i="5" s="1"/>
  <c r="C134" i="5" s="1"/>
  <c r="D134" i="5" s="1"/>
  <c r="C135" i="5" s="1"/>
  <c r="D135" i="5" s="1"/>
  <c r="C136" i="5" s="1"/>
  <c r="D136" i="5" s="1"/>
  <c r="C137" i="5" s="1"/>
  <c r="D137" i="5" s="1"/>
  <c r="C138" i="5" s="1"/>
  <c r="D138" i="5" s="1"/>
  <c r="C139" i="5" s="1"/>
  <c r="D139" i="5" s="1"/>
  <c r="C140" i="5" s="1"/>
  <c r="D140" i="5" s="1"/>
  <c r="C141" i="5" s="1"/>
  <c r="D141" i="5" s="1"/>
  <c r="C142" i="5" s="1"/>
  <c r="D142" i="5" s="1"/>
  <c r="C143" i="5" s="1"/>
  <c r="D143" i="5" s="1"/>
  <c r="C144" i="5" s="1"/>
  <c r="D144" i="5" s="1"/>
  <c r="C145" i="5" s="1"/>
  <c r="D145" i="5" s="1"/>
  <c r="C146" i="5" s="1"/>
  <c r="D146" i="5" s="1"/>
  <c r="C147" i="5" s="1"/>
  <c r="D147" i="5" s="1"/>
  <c r="C148" i="5" s="1"/>
  <c r="D148" i="5" s="1"/>
  <c r="C149" i="5" s="1"/>
  <c r="D149" i="5" s="1"/>
  <c r="C150" i="5" s="1"/>
  <c r="D150" i="5" s="1"/>
  <c r="C151" i="5" s="1"/>
  <c r="D151" i="5" s="1"/>
  <c r="C152" i="5" s="1"/>
  <c r="D152" i="5" s="1"/>
  <c r="C153" i="5" s="1"/>
  <c r="D153" i="5" s="1"/>
  <c r="C154" i="5" s="1"/>
  <c r="D154" i="5" s="1"/>
  <c r="C155" i="5" s="1"/>
  <c r="D155" i="5" s="1"/>
  <c r="C156" i="5" s="1"/>
  <c r="D156" i="5" s="1"/>
  <c r="C157" i="5" s="1"/>
  <c r="D157" i="5" s="1"/>
  <c r="C158" i="5" s="1"/>
  <c r="D158" i="5" s="1"/>
  <c r="C159" i="5" s="1"/>
  <c r="D159" i="5" s="1"/>
  <c r="C160" i="5" s="1"/>
  <c r="D160" i="5" s="1"/>
  <c r="C161" i="5" s="1"/>
  <c r="D161" i="5" s="1"/>
  <c r="C162" i="5" s="1"/>
  <c r="D162" i="5" s="1"/>
  <c r="C163" i="5" s="1"/>
  <c r="D163" i="5" s="1"/>
  <c r="C164" i="5" s="1"/>
  <c r="D164" i="5" s="1"/>
  <c r="C165" i="5" s="1"/>
  <c r="D165" i="5" s="1"/>
  <c r="C166" i="5" s="1"/>
  <c r="D166" i="5" s="1"/>
  <c r="C167" i="5" s="1"/>
  <c r="D167" i="5" s="1"/>
  <c r="C168" i="5" s="1"/>
  <c r="D168" i="5" s="1"/>
  <c r="C169" i="5" s="1"/>
  <c r="D169" i="5" s="1"/>
  <c r="C170" i="5" s="1"/>
  <c r="D170" i="5" s="1"/>
  <c r="C171" i="5" s="1"/>
  <c r="D171" i="5" s="1"/>
  <c r="C172" i="5" s="1"/>
  <c r="D172" i="5" s="1"/>
  <c r="C173" i="5" s="1"/>
  <c r="D173" i="5" s="1"/>
  <c r="C174" i="5" s="1"/>
  <c r="D174" i="5" s="1"/>
  <c r="C175" i="5" s="1"/>
  <c r="D175" i="5" s="1"/>
  <c r="C176" i="5" s="1"/>
  <c r="D176" i="5" s="1"/>
  <c r="C177" i="5" s="1"/>
  <c r="D177" i="5" s="1"/>
  <c r="C178" i="5" s="1"/>
  <c r="D178" i="5" s="1"/>
  <c r="C179" i="5" s="1"/>
  <c r="D179" i="5" s="1"/>
  <c r="C180" i="5" s="1"/>
  <c r="D180" i="5" s="1"/>
  <c r="C181" i="5" s="1"/>
  <c r="D181" i="5" s="1"/>
  <c r="C182" i="5" s="1"/>
  <c r="D182" i="5" s="1"/>
  <c r="C183" i="5" s="1"/>
  <c r="D183" i="5" s="1"/>
  <c r="C184" i="5" s="1"/>
  <c r="D184" i="5" s="1"/>
  <c r="C185" i="5" s="1"/>
  <c r="D185" i="5" s="1"/>
  <c r="C186" i="5" s="1"/>
  <c r="D186" i="5" s="1"/>
  <c r="C187" i="5" s="1"/>
  <c r="D187" i="5" s="1"/>
  <c r="C188" i="5" s="1"/>
  <c r="D188" i="5" s="1"/>
  <c r="C189" i="5" s="1"/>
  <c r="D189" i="5" s="1"/>
  <c r="C190" i="5" s="1"/>
  <c r="D190" i="5" s="1"/>
  <c r="C191" i="5" s="1"/>
  <c r="D191" i="5" s="1"/>
  <c r="C192" i="5" s="1"/>
  <c r="D192" i="5" s="1"/>
  <c r="C193" i="5" s="1"/>
  <c r="D193" i="5" s="1"/>
  <c r="C194" i="5" s="1"/>
  <c r="D194" i="5" s="1"/>
  <c r="C195" i="5" s="1"/>
  <c r="D195" i="5" s="1"/>
  <c r="C196" i="5" s="1"/>
  <c r="D196" i="5" s="1"/>
  <c r="C197" i="5" s="1"/>
  <c r="D197" i="5" s="1"/>
  <c r="C198" i="5" s="1"/>
  <c r="D198" i="5" s="1"/>
  <c r="C199" i="5" s="1"/>
  <c r="D199" i="5" s="1"/>
  <c r="C200" i="5" s="1"/>
  <c r="D200" i="5" s="1"/>
  <c r="C201" i="5" s="1"/>
  <c r="D201" i="5" s="1"/>
  <c r="B4" i="6" s="1"/>
  <c r="C4" i="6" s="1"/>
  <c r="B5" i="6" s="1"/>
  <c r="C5" i="6" s="1"/>
  <c r="B6" i="6" s="1"/>
  <c r="C6" i="6" s="1"/>
  <c r="B55" i="5"/>
  <c r="A56" i="5"/>
  <c r="A57" i="5" l="1"/>
  <c r="B56" i="5"/>
  <c r="B57" i="5" l="1"/>
  <c r="A58" i="5"/>
  <c r="B58" i="5" l="1"/>
  <c r="A59" i="5"/>
  <c r="B59" i="5" l="1"/>
  <c r="A60" i="5"/>
  <c r="A61" i="5" l="1"/>
  <c r="B60" i="5"/>
  <c r="B61" i="5" l="1"/>
  <c r="A62" i="5"/>
  <c r="B62" i="5" l="1"/>
  <c r="A63" i="5"/>
  <c r="B63" i="5" l="1"/>
  <c r="A64" i="5"/>
  <c r="B64" i="5" l="1"/>
  <c r="A65" i="5"/>
  <c r="B65" i="5" l="1"/>
  <c r="A66" i="5"/>
  <c r="B66" i="5" l="1"/>
  <c r="A67" i="5"/>
  <c r="B67" i="5" l="1"/>
  <c r="A68" i="5"/>
  <c r="B68" i="5" l="1"/>
  <c r="A69" i="5"/>
  <c r="B69" i="5" l="1"/>
  <c r="A70" i="5"/>
  <c r="B70" i="5" l="1"/>
  <c r="A71" i="5"/>
  <c r="B71" i="5" l="1"/>
  <c r="A72" i="5"/>
  <c r="A73" i="5" l="1"/>
  <c r="B72" i="5"/>
  <c r="B73" i="5" l="1"/>
  <c r="A74" i="5"/>
  <c r="B74" i="5" l="1"/>
  <c r="A75" i="5"/>
  <c r="A76" i="5" l="1"/>
  <c r="B75" i="5"/>
  <c r="B76" i="5" l="1"/>
  <c r="A77" i="5"/>
  <c r="B77" i="5" l="1"/>
  <c r="A78" i="5"/>
  <c r="B78" i="5" l="1"/>
  <c r="A79" i="5"/>
  <c r="B79" i="5" l="1"/>
  <c r="A80" i="5"/>
  <c r="B80" i="5" l="1"/>
  <c r="A81" i="5"/>
  <c r="B81" i="5" l="1"/>
  <c r="A82" i="5"/>
  <c r="B82" i="5" l="1"/>
  <c r="A83" i="5"/>
  <c r="B83" i="5" l="1"/>
  <c r="A84" i="5"/>
  <c r="A85" i="5" l="1"/>
  <c r="B84" i="5"/>
  <c r="B85" i="5" l="1"/>
  <c r="A86" i="5"/>
  <c r="B86" i="5" l="1"/>
  <c r="A87" i="5"/>
  <c r="B87" i="5" l="1"/>
  <c r="A88" i="5"/>
  <c r="B88" i="5" l="1"/>
  <c r="A89" i="5"/>
  <c r="B89" i="5" l="1"/>
  <c r="A90" i="5"/>
  <c r="B90" i="5" l="1"/>
  <c r="A91" i="5"/>
  <c r="B91" i="5" l="1"/>
  <c r="A92" i="5"/>
  <c r="B92" i="5" l="1"/>
  <c r="A93" i="5"/>
  <c r="B93" i="5" l="1"/>
  <c r="A94" i="5"/>
  <c r="B94" i="5" l="1"/>
  <c r="A95" i="5"/>
  <c r="B95" i="5" l="1"/>
  <c r="A96" i="5"/>
  <c r="B96" i="5" l="1"/>
  <c r="A97" i="5"/>
  <c r="B97" i="5" l="1"/>
  <c r="A98" i="5"/>
  <c r="A99" i="5" l="1"/>
  <c r="B98" i="5"/>
  <c r="A100" i="5" l="1"/>
  <c r="B99" i="5"/>
  <c r="B100" i="5" l="1"/>
  <c r="A101" i="5"/>
  <c r="B101" i="5" l="1"/>
  <c r="A102" i="5"/>
  <c r="A103" i="5" l="1"/>
  <c r="B102" i="5"/>
  <c r="A104" i="5" l="1"/>
  <c r="B103" i="5"/>
  <c r="B104" i="5" l="1"/>
  <c r="A105" i="5"/>
  <c r="B105" i="5" l="1"/>
  <c r="A106" i="5"/>
  <c r="A107" i="5" l="1"/>
  <c r="B106" i="5"/>
  <c r="A108" i="5" l="1"/>
  <c r="B107" i="5"/>
  <c r="B108" i="5" l="1"/>
  <c r="A109" i="5"/>
  <c r="B109" i="5" l="1"/>
  <c r="A110" i="5"/>
  <c r="A111" i="5" l="1"/>
  <c r="B110" i="5"/>
  <c r="A112" i="5" l="1"/>
  <c r="B111" i="5"/>
  <c r="B112" i="5" l="1"/>
  <c r="A113" i="5"/>
  <c r="B113" i="5" l="1"/>
  <c r="A114" i="5"/>
  <c r="A115" i="5" l="1"/>
  <c r="B114" i="5"/>
  <c r="B115" i="5" l="1"/>
  <c r="A116" i="5"/>
  <c r="A117" i="5" l="1"/>
  <c r="B116" i="5"/>
  <c r="B117" i="5" l="1"/>
  <c r="A118" i="5"/>
  <c r="A119" i="5" l="1"/>
  <c r="B118" i="5"/>
  <c r="B119" i="5" l="1"/>
  <c r="A120" i="5"/>
  <c r="A121" i="5" l="1"/>
  <c r="B120" i="5"/>
  <c r="A122" i="5" l="1"/>
  <c r="B121" i="5"/>
  <c r="A123" i="5" l="1"/>
  <c r="B122" i="5"/>
  <c r="A124" i="5" l="1"/>
  <c r="B123" i="5"/>
  <c r="A125" i="5" l="1"/>
  <c r="B124" i="5"/>
  <c r="A126" i="5" l="1"/>
  <c r="B125" i="5"/>
  <c r="A127" i="5" l="1"/>
  <c r="B126" i="5"/>
  <c r="B127" i="5" l="1"/>
  <c r="A128" i="5"/>
  <c r="A129" i="5" l="1"/>
  <c r="B128" i="5"/>
  <c r="A130" i="5" l="1"/>
  <c r="B129" i="5"/>
  <c r="A131" i="5" l="1"/>
  <c r="B130" i="5"/>
  <c r="A132" i="5" l="1"/>
  <c r="B131" i="5"/>
  <c r="A133" i="5" l="1"/>
  <c r="B132" i="5"/>
  <c r="A134" i="5" l="1"/>
  <c r="B133" i="5"/>
  <c r="A135" i="5" l="1"/>
  <c r="B134" i="5"/>
  <c r="A136" i="5" l="1"/>
  <c r="B135" i="5"/>
  <c r="A137" i="5" l="1"/>
  <c r="B136" i="5"/>
  <c r="A138" i="5" l="1"/>
  <c r="B137" i="5"/>
  <c r="A139" i="5" l="1"/>
  <c r="B138" i="5"/>
  <c r="A140" i="5" l="1"/>
  <c r="B139" i="5"/>
  <c r="A141" i="5" l="1"/>
  <c r="B140" i="5"/>
  <c r="A142" i="5" l="1"/>
  <c r="B141" i="5"/>
  <c r="A143" i="5" l="1"/>
  <c r="B142" i="5"/>
  <c r="A144" i="5" l="1"/>
  <c r="B143" i="5"/>
  <c r="A145" i="5" l="1"/>
  <c r="B144" i="5"/>
  <c r="A146" i="5" l="1"/>
  <c r="B145" i="5"/>
  <c r="B146" i="5" l="1"/>
  <c r="A147" i="5"/>
  <c r="A148" i="5" l="1"/>
  <c r="B147" i="5"/>
  <c r="A149" i="5" l="1"/>
  <c r="B148" i="5"/>
  <c r="A150" i="5" l="1"/>
  <c r="B149" i="5"/>
  <c r="A151" i="5" l="1"/>
  <c r="B150" i="5"/>
  <c r="A152" i="5" l="1"/>
  <c r="B151" i="5"/>
  <c r="A153" i="5" l="1"/>
  <c r="B152" i="5"/>
  <c r="A154" i="5" l="1"/>
  <c r="B153" i="5"/>
  <c r="A155" i="5" l="1"/>
  <c r="B154" i="5"/>
  <c r="A156" i="5" l="1"/>
  <c r="B155" i="5"/>
  <c r="A157" i="5" l="1"/>
  <c r="B156" i="5"/>
  <c r="A158" i="5" l="1"/>
  <c r="B157" i="5"/>
  <c r="A159" i="5" l="1"/>
  <c r="B158" i="5"/>
  <c r="A160" i="5" l="1"/>
  <c r="B159" i="5"/>
  <c r="A161" i="5" l="1"/>
  <c r="B160" i="5"/>
  <c r="B161" i="5" l="1"/>
  <c r="A162" i="5"/>
  <c r="B162" i="5" l="1"/>
  <c r="A163" i="5"/>
  <c r="B163" i="5" l="1"/>
  <c r="A164" i="5"/>
  <c r="B164" i="5" l="1"/>
  <c r="A165" i="5"/>
  <c r="A166" i="5" l="1"/>
  <c r="B165" i="5"/>
  <c r="A167" i="5" l="1"/>
  <c r="B166" i="5"/>
  <c r="A168" i="5" l="1"/>
  <c r="B167" i="5"/>
  <c r="B168" i="5" l="1"/>
  <c r="A169" i="5"/>
  <c r="B169" i="5" l="1"/>
  <c r="A170" i="5"/>
  <c r="B170" i="5" l="1"/>
  <c r="A171" i="5"/>
  <c r="B171" i="5" l="1"/>
  <c r="A172" i="5"/>
  <c r="B172" i="5" l="1"/>
  <c r="A173" i="5"/>
  <c r="A174" i="5" l="1"/>
  <c r="B173" i="5"/>
  <c r="A175" i="5" l="1"/>
  <c r="B174" i="5"/>
  <c r="B175" i="5" l="1"/>
  <c r="A176" i="5"/>
  <c r="B176" i="5" l="1"/>
  <c r="A177" i="5"/>
  <c r="B177" i="5" l="1"/>
  <c r="A178" i="5"/>
  <c r="B178" i="5" l="1"/>
  <c r="A179" i="5"/>
  <c r="B179" i="5" l="1"/>
  <c r="A180" i="5"/>
  <c r="B180" i="5" l="1"/>
  <c r="A181" i="5"/>
  <c r="A182" i="5" l="1"/>
  <c r="B181" i="5"/>
  <c r="A183" i="5" l="1"/>
  <c r="B182" i="5"/>
  <c r="A184" i="5" l="1"/>
  <c r="B183" i="5"/>
  <c r="A185" i="5" l="1"/>
  <c r="B184" i="5"/>
  <c r="A186" i="5" l="1"/>
  <c r="B185" i="5"/>
  <c r="B186" i="5" l="1"/>
  <c r="A187" i="5"/>
  <c r="B187" i="5" l="1"/>
  <c r="A188" i="5"/>
  <c r="B188" i="5" l="1"/>
  <c r="A189" i="5"/>
  <c r="B189" i="5" l="1"/>
  <c r="A190" i="5"/>
  <c r="B190" i="5" l="1"/>
  <c r="A191" i="5"/>
  <c r="A192" i="5" l="1"/>
  <c r="B191" i="5"/>
  <c r="A193" i="5" l="1"/>
  <c r="B192" i="5"/>
  <c r="A194" i="5" l="1"/>
  <c r="B193" i="5"/>
  <c r="A195" i="5" l="1"/>
  <c r="B194" i="5"/>
  <c r="A196" i="5" l="1"/>
  <c r="B195" i="5"/>
  <c r="B196" i="5" l="1"/>
  <c r="A197" i="5"/>
  <c r="B197" i="5" l="1"/>
  <c r="A198" i="5"/>
  <c r="B198" i="5" l="1"/>
  <c r="A199" i="5"/>
  <c r="B199" i="5" l="1"/>
  <c r="A200" i="5"/>
  <c r="A201" i="5" l="1"/>
  <c r="B200" i="5"/>
  <c r="B201" i="5" l="1"/>
  <c r="A4" i="6"/>
  <c r="A5" i="6" s="1"/>
  <c r="A6" i="6" s="1"/>
</calcChain>
</file>

<file path=xl/sharedStrings.xml><?xml version="1.0" encoding="utf-8"?>
<sst xmlns="http://schemas.openxmlformats.org/spreadsheetml/2006/main" count="653" uniqueCount="440">
  <si>
    <t>Subject</t>
  </si>
  <si>
    <t>Reporting Category</t>
  </si>
  <si>
    <t>Domain #</t>
  </si>
  <si>
    <t>Domain Label</t>
  </si>
  <si>
    <t>Math - Grade 3, 4, 5</t>
  </si>
  <si>
    <t>Operations and Algebraic Thinking</t>
  </si>
  <si>
    <t>OA</t>
  </si>
  <si>
    <t>Number and Operations in Base Ten</t>
  </si>
  <si>
    <t>NBT</t>
  </si>
  <si>
    <t>Number and Operations - Fractions</t>
  </si>
  <si>
    <t>NF</t>
  </si>
  <si>
    <t>Measurement and Data</t>
  </si>
  <si>
    <t>MD</t>
  </si>
  <si>
    <t>Geometry</t>
  </si>
  <si>
    <t>G</t>
  </si>
  <si>
    <t>Science - 5, 8, 10</t>
  </si>
  <si>
    <t>Life Sciences</t>
  </si>
  <si>
    <t>LS</t>
  </si>
  <si>
    <t>Physical Sciences</t>
  </si>
  <si>
    <t>PS</t>
  </si>
  <si>
    <t>Earth and Space Sciences</t>
  </si>
  <si>
    <t>ES</t>
  </si>
  <si>
    <t>ELA - All Grades</t>
  </si>
  <si>
    <t>Reading</t>
  </si>
  <si>
    <t>Key Ideas and Details</t>
  </si>
  <si>
    <t>KID</t>
  </si>
  <si>
    <t>Craft and Structure</t>
  </si>
  <si>
    <t>CS</t>
  </si>
  <si>
    <t>Integration of Knowledge and Ideas</t>
  </si>
  <si>
    <t>IKI</t>
  </si>
  <si>
    <t>Language/Writing</t>
  </si>
  <si>
    <t>Research to Build and Present Knowledge</t>
  </si>
  <si>
    <t>Production and Distribution of Writing</t>
  </si>
  <si>
    <t>PDW</t>
  </si>
  <si>
    <t>Text Types and Purposes</t>
  </si>
  <si>
    <t>TTP</t>
  </si>
  <si>
    <t>Conventions of Standard English / Knowledge of Language</t>
  </si>
  <si>
    <t>COSE-KOL</t>
  </si>
  <si>
    <t>Vocabulary Acquisition and Usage</t>
  </si>
  <si>
    <t>VAU</t>
  </si>
  <si>
    <t>Math - Grade 09, 10 11</t>
  </si>
  <si>
    <t>Statistics and Probability</t>
  </si>
  <si>
    <t>S</t>
  </si>
  <si>
    <t>Functions</t>
  </si>
  <si>
    <t>F</t>
  </si>
  <si>
    <t>Algebra</t>
  </si>
  <si>
    <t>A</t>
  </si>
  <si>
    <t>Numbers and Quantity</t>
  </si>
  <si>
    <t xml:space="preserve">N </t>
  </si>
  <si>
    <t>Math - Grade 8</t>
  </si>
  <si>
    <t>The Number System</t>
  </si>
  <si>
    <t>NS</t>
  </si>
  <si>
    <t>Expressions and Equations</t>
  </si>
  <si>
    <t>EE</t>
  </si>
  <si>
    <t>SP</t>
  </si>
  <si>
    <t>Math - Grade 6, 7</t>
  </si>
  <si>
    <t>Ratios and Proportional Relationships</t>
  </si>
  <si>
    <t>RP</t>
  </si>
  <si>
    <t xml:space="preserve">G </t>
  </si>
  <si>
    <t>File Layout</t>
  </si>
  <si>
    <t>Reference</t>
  </si>
  <si>
    <t>CSV Column</t>
  </si>
  <si>
    <t>Position</t>
  </si>
  <si>
    <t>Field
Length</t>
  </si>
  <si>
    <t>Field
Name</t>
  </si>
  <si>
    <t>CSV Header
Name</t>
  </si>
  <si>
    <t>Defaulting &amp; Formatting Rules</t>
  </si>
  <si>
    <t>Comments / Sample Data</t>
  </si>
  <si>
    <t>First</t>
  </si>
  <si>
    <t>Last</t>
  </si>
  <si>
    <t>Maintain leading zero</t>
  </si>
  <si>
    <t>AEA</t>
  </si>
  <si>
    <t>ITP Code</t>
  </si>
  <si>
    <t>ITPCode</t>
  </si>
  <si>
    <t>District Code</t>
  </si>
  <si>
    <t>DistrictCode</t>
  </si>
  <si>
    <t>Maintain leading zeros</t>
  </si>
  <si>
    <t>District Name</t>
  </si>
  <si>
    <t>DistrictName</t>
  </si>
  <si>
    <t>SchoolCode</t>
  </si>
  <si>
    <t>School Name</t>
  </si>
  <si>
    <t>SchoolName</t>
  </si>
  <si>
    <t>Last Name</t>
  </si>
  <si>
    <t>LastName</t>
  </si>
  <si>
    <t>First Name</t>
  </si>
  <si>
    <t>FirstName</t>
  </si>
  <si>
    <t>Date of Birth</t>
  </si>
  <si>
    <t>DateOfBirth</t>
  </si>
  <si>
    <t>MMDDYYYY</t>
  </si>
  <si>
    <t>Gender</t>
  </si>
  <si>
    <t>Grade</t>
  </si>
  <si>
    <t>State Assigned Student ID</t>
  </si>
  <si>
    <t>StateID</t>
  </si>
  <si>
    <t>District Assigned Student ID</t>
  </si>
  <si>
    <t>DistrictID</t>
  </si>
  <si>
    <t>Race – Am. Indian or Alaskan</t>
  </si>
  <si>
    <t>AmericanIndianorAlaskan</t>
  </si>
  <si>
    <t>1 = Yes
0 = No</t>
  </si>
  <si>
    <t>Race – Asian</t>
  </si>
  <si>
    <t>Asian</t>
  </si>
  <si>
    <t>Race – African American</t>
  </si>
  <si>
    <t>AfricanAmerican</t>
  </si>
  <si>
    <t>Ethnicity – Hispanic or Latino</t>
  </si>
  <si>
    <t>HispanicLatino</t>
  </si>
  <si>
    <t>Race – Hawaiian/Pacific Islander</t>
  </si>
  <si>
    <t>HawaiianPacificIslander</t>
  </si>
  <si>
    <t>Race – White</t>
  </si>
  <si>
    <t>White</t>
  </si>
  <si>
    <t>Military Connected Status</t>
  </si>
  <si>
    <t>MilitaryConnected</t>
  </si>
  <si>
    <t>Program – SE (spec ed)</t>
  </si>
  <si>
    <t>SE</t>
  </si>
  <si>
    <t>Program – 504</t>
  </si>
  <si>
    <t>504</t>
  </si>
  <si>
    <t>Program – F/RL (free/reduced)</t>
  </si>
  <si>
    <t>FRL</t>
  </si>
  <si>
    <t>Program – GT (gifted)</t>
  </si>
  <si>
    <t>GT</t>
  </si>
  <si>
    <t>Program – ELL (Eng. learner)</t>
  </si>
  <si>
    <t>ELL</t>
  </si>
  <si>
    <t>Program – TI L (Title 1 Lang)</t>
  </si>
  <si>
    <t>T1L</t>
  </si>
  <si>
    <t>Program – TI M (Title 1 Math)</t>
  </si>
  <si>
    <t>T1M</t>
  </si>
  <si>
    <t>Homeless</t>
  </si>
  <si>
    <t>Resident District</t>
  </si>
  <si>
    <t>ResidentDistrict</t>
  </si>
  <si>
    <t>Enrollment (Entry) Type</t>
  </si>
  <si>
    <t>EnrollType</t>
  </si>
  <si>
    <t>LANG</t>
  </si>
  <si>
    <t>READING</t>
  </si>
  <si>
    <t>Mathematics Test Type</t>
  </si>
  <si>
    <t>Mathematics Score Code</t>
  </si>
  <si>
    <t>Mathematics Items Attempted Count</t>
  </si>
  <si>
    <t>Mathematics Scale Score</t>
  </si>
  <si>
    <t>Mathematics Achievement Level</t>
  </si>
  <si>
    <t>Mathematics Raw Score</t>
  </si>
  <si>
    <t>Mathematics Domain 1 Label</t>
  </si>
  <si>
    <t>Mathematics Domain 1 Percent Correct</t>
  </si>
  <si>
    <t>Science Language of Interface</t>
  </si>
  <si>
    <t>Science Alternate Language</t>
  </si>
  <si>
    <t>Science Text To Speech</t>
  </si>
  <si>
    <t>Science Line Reader</t>
  </si>
  <si>
    <t>Science Answer Masking</t>
  </si>
  <si>
    <t>Science Color Contrast</t>
  </si>
  <si>
    <t>Science Test Type</t>
  </si>
  <si>
    <t>Science Score Code</t>
  </si>
  <si>
    <t>Science Items Attempted Count</t>
  </si>
  <si>
    <t>Science Scale Score</t>
  </si>
  <si>
    <t>Science Achievement Level</t>
  </si>
  <si>
    <t>Science Raw Score</t>
  </si>
  <si>
    <t>Physical Sciences Label</t>
  </si>
  <si>
    <t>Life Sciences Label</t>
  </si>
  <si>
    <t>Life Sciences Percent Correct</t>
  </si>
  <si>
    <t>Life Sciences Raw Score</t>
  </si>
  <si>
    <t>Physical Sciences Percent Correct</t>
  </si>
  <si>
    <t>Physical Sciences Raw Score</t>
  </si>
  <si>
    <t>Mathematics Domain 1 Points Possible</t>
  </si>
  <si>
    <t>Mathematics Domain 1 Raw Score</t>
  </si>
  <si>
    <t>Mathematics Domain 2 Points Possible</t>
  </si>
  <si>
    <t>Mathematics Domain 2 Label</t>
  </si>
  <si>
    <t>Mathematics Domain 2 Percent Correct</t>
  </si>
  <si>
    <t>Mathematics Domain 2 Raw Score</t>
  </si>
  <si>
    <t>Mathematics Domain 3 Label</t>
  </si>
  <si>
    <t>Mathematics Domain 3 Percent Correct</t>
  </si>
  <si>
    <t>Mathematics Domain 3 Raw Score</t>
  </si>
  <si>
    <t>Mathematics Domain 3 Points Possible</t>
  </si>
  <si>
    <t>Mathematics Domain 4 Label</t>
  </si>
  <si>
    <t>Mathematics Domain 4 Percent Correct</t>
  </si>
  <si>
    <t>Mathematics Domain 4 Raw Score</t>
  </si>
  <si>
    <t>Mathematics Domain 4 Points Possible</t>
  </si>
  <si>
    <t>Mathematics Domain 5 Points Possible</t>
  </si>
  <si>
    <t>Mathematics Domain 5 Raw Score</t>
  </si>
  <si>
    <t>Mathematics Domain 5 Percent Correct</t>
  </si>
  <si>
    <t>Mathematics Domain 5 Label</t>
  </si>
  <si>
    <t>Life Sciences Points Possible</t>
  </si>
  <si>
    <t>Physical Sciences Points Possible</t>
  </si>
  <si>
    <t>Earth and Space Sciences Points Possible</t>
  </si>
  <si>
    <t>Earth and Space Sciences Percent Correct</t>
  </si>
  <si>
    <t>Earth and Space Sciences Label</t>
  </si>
  <si>
    <t>Earth and Space Sciences Raw Score</t>
  </si>
  <si>
    <t>ELA Score Code</t>
  </si>
  <si>
    <t>ELA Items Attempted Count</t>
  </si>
  <si>
    <t>ELA Scale Score</t>
  </si>
  <si>
    <t>ELA Achievement Level</t>
  </si>
  <si>
    <t>ELA Raw Score</t>
  </si>
  <si>
    <t>Reading Test Type</t>
  </si>
  <si>
    <t>Language/Writing Test Type</t>
  </si>
  <si>
    <t>Language/Writing Scale Score</t>
  </si>
  <si>
    <t>Reading Scale Score</t>
  </si>
  <si>
    <t>Language/Writing Raw Score</t>
  </si>
  <si>
    <t>Reading Raw Score</t>
  </si>
  <si>
    <t>Key Ideas and Details Label</t>
  </si>
  <si>
    <t>Key Ideas and Details Percent Correct</t>
  </si>
  <si>
    <t>Key Ideas and Details Points Possible</t>
  </si>
  <si>
    <t>Key Ideas and Details Raw Score</t>
  </si>
  <si>
    <t>Craft and Structure Label</t>
  </si>
  <si>
    <t>Craft and Structure Percent Correct</t>
  </si>
  <si>
    <t>Craft and Structure Points Possible</t>
  </si>
  <si>
    <t>Craft and Structure Raw Score</t>
  </si>
  <si>
    <t>Research to Build and Present Knowledge Percent Correct</t>
  </si>
  <si>
    <t>Research to Build and Present Knowledge Label</t>
  </si>
  <si>
    <t>Integration of Knowledge and Ideas Raw Score</t>
  </si>
  <si>
    <t>Integration of Knowledge and Ideas Points Possible</t>
  </si>
  <si>
    <t>Integration of Knowledge and Ideas Percent Correct</t>
  </si>
  <si>
    <t>Integration of Knowledge and Ideas Label</t>
  </si>
  <si>
    <t>Research to Build and Present Knowledge Points Possible</t>
  </si>
  <si>
    <t>Research to Build and Present Knowledge Raw Score</t>
  </si>
  <si>
    <t>Production and Distribution of Writing Label</t>
  </si>
  <si>
    <t>Production and Distribution of Writing Percent Correct</t>
  </si>
  <si>
    <t>Production and Distribution of Writing Points Possible</t>
  </si>
  <si>
    <t>Production and Distribution of Writing Raw Score</t>
  </si>
  <si>
    <t>Text Types and Purposes Label</t>
  </si>
  <si>
    <t>Text Types and Purposes Percent Correct</t>
  </si>
  <si>
    <t>Text Types and Purposes Points Possible</t>
  </si>
  <si>
    <t>Text Types and Purposes Raw Score</t>
  </si>
  <si>
    <t>Conventions of Standard English / Knowledge of Language Label</t>
  </si>
  <si>
    <t>Conventions of Standard English / Knowledge of Language Percent Correct</t>
  </si>
  <si>
    <t>Conventions of Standard English / Knowledge of Language Points Possible</t>
  </si>
  <si>
    <t>Conventions of Standard English / Knowledge of Language Raw Score</t>
  </si>
  <si>
    <t>Vocabulary Acquisition and Usage Label</t>
  </si>
  <si>
    <t>Vocabulary Acquisition and Usage Percent Correct</t>
  </si>
  <si>
    <t>Vocabulary Acquisition and Usage Points Possible</t>
  </si>
  <si>
    <t>Vocabulary Acquisition and Usage Raw Score</t>
  </si>
  <si>
    <t>Language/Writing Text To Speech</t>
  </si>
  <si>
    <t>Language/Writing Line Reader</t>
  </si>
  <si>
    <t>Language/Writing Answer Masking</t>
  </si>
  <si>
    <t>Language/Writing Color Contrast</t>
  </si>
  <si>
    <t>Reading Color Contrast</t>
  </si>
  <si>
    <t>Reading Answer Masking</t>
  </si>
  <si>
    <t>Reading Line Reader</t>
  </si>
  <si>
    <t>Reading Text To Speech</t>
  </si>
  <si>
    <t>Reading Items Attempted Count</t>
  </si>
  <si>
    <t>Language/Writing Items Attempted Count</t>
  </si>
  <si>
    <t>RPK</t>
  </si>
  <si>
    <t>Filler</t>
  </si>
  <si>
    <t>1 = Yes
0 = No
Blank if Language/Writing is not tested</t>
  </si>
  <si>
    <t>1 = Yes
0 = No
Blank if Reading is not tested</t>
  </si>
  <si>
    <t>black-cream= Black on Cream
black-lblue= Black on Light Blue
black-lmagenta= Black on Light Magenta
white-black= White on Black
yellow-blue= Yellow on Blue
dgray-pgreen= Dark Gray on Pale Green
blank
Blank if Language/Writing is not tested</t>
  </si>
  <si>
    <t>P = Paper
O = Online
Blank if Language/Writing is not tested</t>
  </si>
  <si>
    <t>black-cream= Black on Cream
black-lblue= Black on Light Blue
black-lmagenta= Black on Light Magenta
white-black= White on Black
yellow-blue= Yellow on Blue
dgray-pgreen= Dark Gray on Pale Green
blank
Blank if Reading is not tested</t>
  </si>
  <si>
    <t>P = Paper
O = Online
Blank if Reading is not tested</t>
  </si>
  <si>
    <t>Mathematics Start Date</t>
  </si>
  <si>
    <t>Mathematics End Date</t>
  </si>
  <si>
    <t>yyyy-mm-dd hh:mm:ss</t>
  </si>
  <si>
    <t>Science Start Date</t>
  </si>
  <si>
    <t>Science End Date</t>
  </si>
  <si>
    <t>Language/Writing Start Date</t>
  </si>
  <si>
    <t>Language/Writing End Date</t>
  </si>
  <si>
    <t>Reading Start Date</t>
  </si>
  <si>
    <t>Reading End Date</t>
  </si>
  <si>
    <t>Language/Writing Score Code</t>
  </si>
  <si>
    <t>Reading Score Code</t>
  </si>
  <si>
    <t>VS = Valid Score
NA = Not Attempted
RP = Refused Parent
RS = Refused Student
IO = Invalid - Misadministration
ID = Invalid - Student Action
ME = Medical Excuse
Blank if Language/Writing is not tested</t>
  </si>
  <si>
    <t>VS = Valid Score
NA = Not Attempted
RP = Refused Parent
RS = Refused Student
IO = Invalid - Misadministration
ID = Invalid - Student Action
ME = Medical Excuse
Blank if Reading is not tested</t>
  </si>
  <si>
    <t>ELAClassName</t>
  </si>
  <si>
    <t>ELAScoreCode</t>
  </si>
  <si>
    <t>ELAItemsAttmpt</t>
  </si>
  <si>
    <t>ELAScaleScore</t>
  </si>
  <si>
    <t>ELAAchLvl</t>
  </si>
  <si>
    <t>ELARawScore</t>
  </si>
  <si>
    <t>ReadTTS</t>
  </si>
  <si>
    <t>ReadLineReader</t>
  </si>
  <si>
    <t>ReadAnswerMask</t>
  </si>
  <si>
    <t>ReadColorContrast</t>
  </si>
  <si>
    <t>ReadTestType</t>
  </si>
  <si>
    <t>ReadScaleScore</t>
  </si>
  <si>
    <t>ReadItemsAttmpt</t>
  </si>
  <si>
    <t>ReadStartDate</t>
  </si>
  <si>
    <t>ReadEndDate</t>
  </si>
  <si>
    <t>ReadRawScore</t>
  </si>
  <si>
    <t>MathLangInterface</t>
  </si>
  <si>
    <t>MathAltLang</t>
  </si>
  <si>
    <t>MathTTS</t>
  </si>
  <si>
    <t>MathLineReader</t>
  </si>
  <si>
    <t>MathAnswerMask</t>
  </si>
  <si>
    <t>MathColorContrast</t>
  </si>
  <si>
    <t>MathTestType</t>
  </si>
  <si>
    <t>MathClassName</t>
  </si>
  <si>
    <t>MathScoreCode</t>
  </si>
  <si>
    <t>MathItemsAttmpt</t>
  </si>
  <si>
    <t>MathStartDate</t>
  </si>
  <si>
    <t>MathEndDate</t>
  </si>
  <si>
    <t>MathScaleScore</t>
  </si>
  <si>
    <t>MathAchLvl</t>
  </si>
  <si>
    <t>MathRawScore</t>
  </si>
  <si>
    <t>MathD1Label</t>
  </si>
  <si>
    <t>MathD1PctCorrect</t>
  </si>
  <si>
    <t>MathD1RawScore</t>
  </si>
  <si>
    <t>MathD2Label</t>
  </si>
  <si>
    <t>MathD2PctCorrect</t>
  </si>
  <si>
    <t>MathD2RawScore</t>
  </si>
  <si>
    <t>MathD3Label</t>
  </si>
  <si>
    <t>MathD3PctCorrect</t>
  </si>
  <si>
    <t>MathD3RawScore</t>
  </si>
  <si>
    <t>MathD4Label</t>
  </si>
  <si>
    <t>MathD4PctCorrect</t>
  </si>
  <si>
    <t>MathD4RawScore</t>
  </si>
  <si>
    <t>MathD5Label</t>
  </si>
  <si>
    <t>MathD5PctCorrect</t>
  </si>
  <si>
    <t>MathD5RawScore</t>
  </si>
  <si>
    <t>SciLangInterface</t>
  </si>
  <si>
    <t>SciAltLang</t>
  </si>
  <si>
    <t>SciTTS</t>
  </si>
  <si>
    <t>SciLineReader</t>
  </si>
  <si>
    <t>SciAnswerMask</t>
  </si>
  <si>
    <t>SciColorContrast</t>
  </si>
  <si>
    <t>SciTestType</t>
  </si>
  <si>
    <t>SciClassName</t>
  </si>
  <si>
    <t>SciScoreCode</t>
  </si>
  <si>
    <t>SciItemsAttmpt</t>
  </si>
  <si>
    <t>SciStartDate</t>
  </si>
  <si>
    <t>SciEndDate</t>
  </si>
  <si>
    <t>SciScaleScore</t>
  </si>
  <si>
    <t>SciAchLvl</t>
  </si>
  <si>
    <t>SciRawScore</t>
  </si>
  <si>
    <t>School Code</t>
  </si>
  <si>
    <t>MathD1PntPoss</t>
  </si>
  <si>
    <t>MathD4PntPoss</t>
  </si>
  <si>
    <t>MathD3PntPoss</t>
  </si>
  <si>
    <t>MathD2PntPoss</t>
  </si>
  <si>
    <t>KIDLabel</t>
  </si>
  <si>
    <t>KIDPctCorrect</t>
  </si>
  <si>
    <t>KIDPntPoss</t>
  </si>
  <si>
    <t>KIDRawScore</t>
  </si>
  <si>
    <t>CSLabel</t>
  </si>
  <si>
    <t>CSPctCorrect</t>
  </si>
  <si>
    <t>CSPntPoss</t>
  </si>
  <si>
    <t>CSRawScore</t>
  </si>
  <si>
    <t>IKILabel</t>
  </si>
  <si>
    <t>IKIPctCorrect</t>
  </si>
  <si>
    <t>IKIPntPoss</t>
  </si>
  <si>
    <t>IKIRawScore</t>
  </si>
  <si>
    <t>RPKLabel</t>
  </si>
  <si>
    <t>RPKPctCorrect</t>
  </si>
  <si>
    <t>RPKPntPoss</t>
  </si>
  <si>
    <t>RPKRawScore</t>
  </si>
  <si>
    <t>PDWLabel</t>
  </si>
  <si>
    <t>PDWPctCorrect</t>
  </si>
  <si>
    <t>PDWPntPoss</t>
  </si>
  <si>
    <t>PDWRawScore</t>
  </si>
  <si>
    <t>TTPLabel</t>
  </si>
  <si>
    <t>TTPPctCorrect</t>
  </si>
  <si>
    <t>TTPPntPoss</t>
  </si>
  <si>
    <t>TTPRawScore</t>
  </si>
  <si>
    <t>COSEKLPLabel</t>
  </si>
  <si>
    <t>COSEKLPPctCorrect</t>
  </si>
  <si>
    <t>COSEKLPPntPoss</t>
  </si>
  <si>
    <t>COSEKLPRawScore</t>
  </si>
  <si>
    <t>VAULabel</t>
  </si>
  <si>
    <t>VAUPctCorrect</t>
  </si>
  <si>
    <t>VAUPntPoss</t>
  </si>
  <si>
    <t>VAURawScore</t>
  </si>
  <si>
    <t>LSLabel</t>
  </si>
  <si>
    <t>LSPctCorrect</t>
  </si>
  <si>
    <t>LSPntPoss</t>
  </si>
  <si>
    <t>LSRawScore</t>
  </si>
  <si>
    <t>PSLabel</t>
  </si>
  <si>
    <t>PSPctCorrect</t>
  </si>
  <si>
    <t>PSPntPoss</t>
  </si>
  <si>
    <t>PSRawScore</t>
  </si>
  <si>
    <t>ESLabel</t>
  </si>
  <si>
    <t>ESPntPoss</t>
  </si>
  <si>
    <t>ESRawScore</t>
  </si>
  <si>
    <t>ESPctCorrect</t>
  </si>
  <si>
    <t>ReadScoreCode</t>
  </si>
  <si>
    <t>LWScoreCode</t>
  </si>
  <si>
    <t>LWTTS</t>
  </si>
  <si>
    <t>LWLineReader</t>
  </si>
  <si>
    <t>LWAnswerMask</t>
  </si>
  <si>
    <t>LWColorContrast</t>
  </si>
  <si>
    <t>LWTestType</t>
  </si>
  <si>
    <t>LWScaleScore</t>
  </si>
  <si>
    <t>LWItemsAttmpt</t>
  </si>
  <si>
    <t>LWStartDate</t>
  </si>
  <si>
    <t>LWEndDate</t>
  </si>
  <si>
    <t>LWRawScore</t>
  </si>
  <si>
    <t>ELA Class Name</t>
  </si>
  <si>
    <t>Mathematics Class Name</t>
  </si>
  <si>
    <t>Mathematics Color Contrast</t>
  </si>
  <si>
    <t>Mathematics Answer Masking</t>
  </si>
  <si>
    <t>Mathematics Line Reader</t>
  </si>
  <si>
    <t>Mathematics Text To Speech</t>
  </si>
  <si>
    <t>Mathematics Alternate Language</t>
  </si>
  <si>
    <t>Mathematics Language of Interface</t>
  </si>
  <si>
    <t>Science Class Name</t>
  </si>
  <si>
    <t>Blank if Reading Score Code does not equal VS</t>
  </si>
  <si>
    <t>Blank if Language/Writing Score Code does not equal VS</t>
  </si>
  <si>
    <t xml:space="preserve">Numeric
Blank if Language/Writing Score Code does not equal VS </t>
  </si>
  <si>
    <t>Number of items answered or answered incomplete
Blank if Mathematics is not tested</t>
  </si>
  <si>
    <t xml:space="preserve">Blank if Mathematics Score Code does not equal VS </t>
  </si>
  <si>
    <t xml:space="preserve">G = Geometry
N = Numbers and Quanitity
Blank if Mathematics Score Code does not equal VS </t>
  </si>
  <si>
    <t xml:space="preserve">MD = Measurement and Data
A = Algebra
SP = Statistics and Probability
Blank if Mathematics Score Code does not equal VS </t>
  </si>
  <si>
    <t xml:space="preserve">NF = Number and Operations - Fractions
F = Functions
EE = Expressions and Equations
Blank if Mathematics Score Code does not equal VS </t>
  </si>
  <si>
    <t xml:space="preserve">OA = Operations and Algebraic Thinking
G = Geometry
F = Functions
RP = Ratios and Proportional Relationships
Blank if Mathematics Score Code does not equal VS </t>
  </si>
  <si>
    <t xml:space="preserve">Blank if Science Score Code does not equal VS </t>
  </si>
  <si>
    <t xml:space="preserve">A = Advanced
P = Proficient
N = Not Yet Proficient
Blank if Science Score Code does not equal VS </t>
  </si>
  <si>
    <t xml:space="preserve">Numeric
Blank if Science Score Code does not equal VS </t>
  </si>
  <si>
    <t xml:space="preserve">A = Advanced
P = Proficient
N = Not Yet Proficient
Blank if Mathematics Score Code does not equal VS </t>
  </si>
  <si>
    <t xml:space="preserve">Numeric
Blank if Mathematics Score Code does not equal VS </t>
  </si>
  <si>
    <t>Blank if Mathematics is not tested</t>
  </si>
  <si>
    <t>VS = Valid Score
NA = Not Attempted
RP = Refused Parent
RS = Refused Student
IO = Invalid - Misadministration
ID = Invalid - Student Action
ME = Medical Excuse
Blank if Mathematics is not tested</t>
  </si>
  <si>
    <t>P = Paper
O = Online
Blank if Mathematics is not tested</t>
  </si>
  <si>
    <t>black-cream= Black on Cream
black-lblue= Black on Light Blue
black-lmagenta= Black on Light Magenta
white-black= White on Black
yellow-blue= Yellow on Blue
dgray-pgreen= Dark Gray on Pale Green
Blank if Mathematics is not tested</t>
  </si>
  <si>
    <t>1 = Yes
0 = No
Blank if Mathematics is not tested</t>
  </si>
  <si>
    <t>SPA = Spanish
blank
Blank if Mathematics is not tested</t>
  </si>
  <si>
    <t>ENG = English
SPA = Spanish
blank
Blank if Mathematics is not tested</t>
  </si>
  <si>
    <t xml:space="preserve">Numeric
Blank if Reading Score Code does not equal VS </t>
  </si>
  <si>
    <t>Number of items answered or answered incomplete
Blank if Language/Writing is not tested</t>
  </si>
  <si>
    <t>Number of items answered or answered incomplete
Blank if Reading is not tested</t>
  </si>
  <si>
    <t xml:space="preserve">Blank if ELA Score Code does not equal VS </t>
  </si>
  <si>
    <t xml:space="preserve">A = Advanced
P = Proficient
N = Not Yet Proficient
Blank if ELA Score Code does not equal VS </t>
  </si>
  <si>
    <t xml:space="preserve">Numeric
Blank if ELA Score Code does not equal VS </t>
  </si>
  <si>
    <t>Blank if Science Score Code does not equal VS 
Raw Score / Points Possible</t>
  </si>
  <si>
    <t>Blank if Mathematics Score Code does not equal VS 
Raw Score / Points Possible</t>
  </si>
  <si>
    <t>Blank if Language/Writing Score Code does not equal VS
Raw Score / Points Possible</t>
  </si>
  <si>
    <t>Blank if Reading Score Code does not equal VS
Raw Score / Points Possible</t>
  </si>
  <si>
    <t xml:space="preserve">Number of items answered or answered incomplete
Blank if ELA Score Code does not equal VS </t>
  </si>
  <si>
    <r>
      <t xml:space="preserve">VS = Valid Score
NA = Not </t>
    </r>
    <r>
      <rPr>
        <sz val="10"/>
        <rFont val="Open Sans"/>
        <family val="2"/>
      </rPr>
      <t xml:space="preserve"> Available
Blank if ELA is not tested</t>
    </r>
  </si>
  <si>
    <t>If Reading and Language/Writing class name do not match Class Name defaults to 'Grade xx'
Blank if ELA is not tested</t>
  </si>
  <si>
    <t>ELA Rptg Sort Achievement Level</t>
  </si>
  <si>
    <t xml:space="preserve">Mathematics Rptg Sort Achievement Level </t>
  </si>
  <si>
    <t>Science Rptg Sort Achievement Level</t>
  </si>
  <si>
    <t>1 = Ach Level A (Advanced)
2 = Ach Level P (Proficient)
3 = Ach Level N (Not Yet Proficient)
4 = Ach Level blank and Score Code not = blank
blank = Ach Level blank and Score Code = blank</t>
  </si>
  <si>
    <t>Reporting services file layout includes all fields on layout in addtion to the fields below. The fields below are only included on the Reporting Services file.</t>
  </si>
  <si>
    <r>
      <rPr>
        <strike/>
        <sz val="10"/>
        <rFont val="Open Sans"/>
        <family val="2"/>
      </rPr>
      <t xml:space="preserve">
</t>
    </r>
    <r>
      <rPr>
        <sz val="10"/>
        <rFont val="Open Sans"/>
        <family val="2"/>
      </rPr>
      <t>MathD5PntPoss</t>
    </r>
  </si>
  <si>
    <t>Blank if Reading is not tested or dates were not provided for a paper administration</t>
  </si>
  <si>
    <t>Blank if Language/Writing is not tested or dates were not provided for a paper administration</t>
  </si>
  <si>
    <t>Blank if Mathematics is not tested or dates were not provided for a paper administration</t>
  </si>
  <si>
    <t xml:space="preserve">NBT = Number and Operations in Base Ten
S = Statistics and Probability
NS = The Number System
Blank if Mathematics Score Code does not equal VS </t>
  </si>
  <si>
    <t>ENG = English
SPA = Spanish
blank
Blank if Science is not tested</t>
  </si>
  <si>
    <t>SPA = Spanish
blank
Blank if Science is not tested</t>
  </si>
  <si>
    <t>1 = Yes
0 = No
Blank if Science is not tested</t>
  </si>
  <si>
    <t>black-cream= Black on Cream
black-lblue= Black on Light Blue
black-lmagenta= Black on Light Magenta
white-black= White on Black
yellow-blue= Yellow on Blue
dgray-pgreen= Dark Gray on Pale Green
Blank if Science is not tested</t>
  </si>
  <si>
    <t>P = Paper
O = Online
Blank if Science is not tested</t>
  </si>
  <si>
    <t>Blank if Science is not tested</t>
  </si>
  <si>
    <t>VS = Valid Score
NA = Not Attempted
RP = Refused Parent
RS = Refused Student
IO = Invalid - Misadministration
ID = Invalid - Student Action
ME = Medical Excuse
Blank if Science is not tested</t>
  </si>
  <si>
    <t>Number of items answered or answered incomplete
Blank if Science is not tested</t>
  </si>
  <si>
    <t>Blank if Science is not tested or dates were not provided for a paper administration</t>
  </si>
  <si>
    <t>Updated 12/05/19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</si>
</sst>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Open Sans"/>
      <family val="2"/>
      <scheme val="minor"/>
    </font>
    <font>
      <sz val="10"/>
      <name val="Open Sans"/>
      <family val="2"/>
    </font>
    <font>
      <sz val="10"/>
      <color rgb="FF000000"/>
      <name val="Open Sans"/>
      <family val="2"/>
    </font>
    <font>
      <sz val="10"/>
      <color rgb="FF000000"/>
      <name val="Arial"/>
      <family val="2"/>
    </font>
    <font>
      <b/>
      <sz val="14"/>
      <name val="Open Sans"/>
      <family val="2"/>
    </font>
    <font>
      <b/>
      <sz val="10"/>
      <color rgb="FFFFFFFF"/>
      <name val="Open Sans"/>
      <family val="2"/>
    </font>
    <font>
      <b/>
      <sz val="10"/>
      <name val="Open Sans"/>
      <family val="2"/>
    </font>
    <font>
      <sz val="8"/>
      <name val="Courie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333333"/>
      <name val="Open Sans"/>
      <family val="2"/>
    </font>
    <font>
      <sz val="10"/>
      <name val="Open Sans"/>
      <family val="2"/>
      <scheme val="minor"/>
    </font>
    <font>
      <strike/>
      <sz val="10"/>
      <name val="Open Sans"/>
      <family val="2"/>
    </font>
    <font>
      <b/>
      <sz val="10"/>
      <color rgb="FFFF0000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1A7FA4"/>
        <bgColor rgb="FF374395"/>
      </patternFill>
    </fill>
    <fill>
      <patternFill patternType="solid">
        <fgColor rgb="FF007FA3"/>
        <bgColor indexed="64"/>
      </patternFill>
    </fill>
    <fill>
      <patternFill patternType="solid">
        <fgColor rgb="FF007FA3"/>
        <bgColor rgb="FF374395"/>
      </patternFill>
    </fill>
    <fill>
      <patternFill patternType="solid">
        <fgColor rgb="FF1A7F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3" fillId="0" borderId="0"/>
  </cellStyleXfs>
  <cellXfs count="111">
    <xf numFmtId="0" fontId="0" fillId="0" borderId="0" xfId="0"/>
    <xf numFmtId="0" fontId="1" fillId="0" borderId="0" xfId="2" applyFont="1" applyAlignment="1">
      <alignment vertical="top"/>
    </xf>
    <xf numFmtId="0" fontId="2" fillId="0" borderId="0" xfId="2" applyFont="1" applyAlignment="1">
      <alignment vertical="top"/>
    </xf>
    <xf numFmtId="0" fontId="1" fillId="0" borderId="1" xfId="2" applyFont="1" applyBorder="1" applyAlignment="1">
      <alignment vertical="top"/>
    </xf>
    <xf numFmtId="0" fontId="1" fillId="0" borderId="0" xfId="2" applyFont="1" applyAlignment="1">
      <alignment vertical="top" wrapText="1"/>
    </xf>
    <xf numFmtId="0" fontId="6" fillId="0" borderId="3" xfId="2" applyFont="1" applyBorder="1" applyAlignment="1">
      <alignment vertical="top"/>
    </xf>
    <xf numFmtId="0" fontId="6" fillId="0" borderId="1" xfId="2" applyFont="1" applyBorder="1" applyAlignment="1">
      <alignment vertical="top" wrapText="1"/>
    </xf>
    <xf numFmtId="0" fontId="1" fillId="0" borderId="5" xfId="2" applyFont="1" applyBorder="1" applyAlignment="1">
      <alignment vertical="top"/>
    </xf>
    <xf numFmtId="0" fontId="1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horizontal="left" indent="1"/>
    </xf>
    <xf numFmtId="0" fontId="7" fillId="0" borderId="0" xfId="2" applyFont="1" applyFill="1" applyBorder="1"/>
    <xf numFmtId="0" fontId="4" fillId="0" borderId="0" xfId="5" applyFont="1" applyAlignment="1">
      <alignment horizontal="left"/>
    </xf>
    <xf numFmtId="0" fontId="5" fillId="0" borderId="0" xfId="5" applyFont="1" applyAlignment="1">
      <alignment horizontal="center" vertical="top" wrapText="1"/>
    </xf>
    <xf numFmtId="0" fontId="6" fillId="0" borderId="0" xfId="5" applyFont="1" applyAlignment="1"/>
    <xf numFmtId="0" fontId="2" fillId="0" borderId="0" xfId="5" applyFont="1" applyAlignment="1"/>
    <xf numFmtId="0" fontId="1" fillId="3" borderId="0" xfId="5" applyFont="1" applyFill="1" applyAlignment="1">
      <alignment vertical="top"/>
    </xf>
    <xf numFmtId="0" fontId="5" fillId="4" borderId="1" xfId="5" applyFont="1" applyFill="1" applyBorder="1" applyAlignment="1">
      <alignment horizontal="center" vertical="top" wrapText="1"/>
    </xf>
    <xf numFmtId="0" fontId="1" fillId="0" borderId="1" xfId="5" applyFont="1" applyBorder="1" applyAlignment="1">
      <alignment horizontal="center" vertical="top"/>
    </xf>
    <xf numFmtId="0" fontId="1" fillId="0" borderId="1" xfId="5" applyFont="1" applyFill="1" applyBorder="1" applyAlignment="1">
      <alignment horizontal="center" vertical="top"/>
    </xf>
    <xf numFmtId="0" fontId="1" fillId="0" borderId="1" xfId="5" applyFont="1" applyFill="1" applyBorder="1" applyAlignment="1">
      <alignment horizontal="center" vertical="top" wrapText="1"/>
    </xf>
    <xf numFmtId="0" fontId="1" fillId="0" borderId="1" xfId="5" applyFont="1" applyFill="1" applyBorder="1" applyAlignment="1">
      <alignment vertical="top" wrapText="1"/>
    </xf>
    <xf numFmtId="0" fontId="2" fillId="0" borderId="1" xfId="5" applyFont="1" applyBorder="1" applyAlignment="1">
      <alignment vertical="top" wrapText="1"/>
    </xf>
    <xf numFmtId="0" fontId="1" fillId="0" borderId="1" xfId="5" applyFont="1" applyBorder="1" applyAlignment="1">
      <alignment vertical="top" wrapText="1"/>
    </xf>
    <xf numFmtId="0" fontId="5" fillId="4" borderId="4" xfId="5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5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3" borderId="1" xfId="5" applyFont="1" applyFill="1" applyBorder="1" applyAlignment="1">
      <alignment vertical="top"/>
    </xf>
    <xf numFmtId="0" fontId="5" fillId="4" borderId="2" xfId="5" applyFont="1" applyFill="1" applyBorder="1" applyAlignment="1">
      <alignment horizontal="center" vertical="top" wrapText="1"/>
    </xf>
    <xf numFmtId="0" fontId="2" fillId="3" borderId="2" xfId="5" applyFont="1" applyFill="1" applyBorder="1" applyAlignment="1">
      <alignment vertical="top"/>
    </xf>
    <xf numFmtId="0" fontId="1" fillId="6" borderId="1" xfId="5" applyFont="1" applyFill="1" applyBorder="1" applyAlignment="1">
      <alignment vertical="top" wrapText="1"/>
    </xf>
    <xf numFmtId="0" fontId="1" fillId="0" borderId="1" xfId="5" quotePrefix="1" applyFont="1" applyFill="1" applyBorder="1" applyAlignment="1">
      <alignment vertical="top" wrapText="1"/>
    </xf>
    <xf numFmtId="0" fontId="1" fillId="0" borderId="1" xfId="3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6" borderId="1" xfId="0" applyFont="1" applyFill="1" applyBorder="1" applyAlignment="1">
      <alignment horizontal="left" vertical="top" wrapText="1"/>
    </xf>
    <xf numFmtId="0" fontId="1" fillId="0" borderId="1" xfId="5" quotePrefix="1" applyFont="1" applyBorder="1" applyAlignment="1">
      <alignment vertical="top" wrapText="1"/>
    </xf>
    <xf numFmtId="0" fontId="1" fillId="0" borderId="1" xfId="5" applyNumberFormat="1" applyFont="1" applyFill="1" applyBorder="1" applyAlignment="1" applyProtection="1">
      <alignment vertical="top" wrapText="1"/>
    </xf>
    <xf numFmtId="0" fontId="1" fillId="0" borderId="1" xfId="2" applyFont="1" applyFill="1" applyBorder="1" applyAlignment="1">
      <alignment vertical="top"/>
    </xf>
    <xf numFmtId="0" fontId="1" fillId="0" borderId="1" xfId="2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2" fillId="3" borderId="1" xfId="5" applyFont="1" applyFill="1" applyBorder="1" applyAlignment="1">
      <alignment vertical="top"/>
    </xf>
    <xf numFmtId="0" fontId="2" fillId="3" borderId="1" xfId="5" applyFont="1" applyFill="1" applyBorder="1" applyAlignment="1">
      <alignment vertical="top"/>
    </xf>
    <xf numFmtId="0" fontId="0" fillId="0" borderId="0" xfId="0" applyAlignment="1">
      <alignment wrapText="1"/>
    </xf>
    <xf numFmtId="0" fontId="2" fillId="3" borderId="1" xfId="5" applyFont="1" applyFill="1" applyBorder="1" applyAlignment="1">
      <alignment vertical="top"/>
    </xf>
    <xf numFmtId="0" fontId="5" fillId="4" borderId="1" xfId="5" applyFont="1" applyFill="1" applyBorder="1" applyAlignment="1">
      <alignment horizontal="center" vertical="top" wrapText="1"/>
    </xf>
    <xf numFmtId="0" fontId="2" fillId="3" borderId="1" xfId="5" applyFont="1" applyFill="1" applyBorder="1" applyAlignment="1">
      <alignment vertical="top"/>
    </xf>
    <xf numFmtId="0" fontId="2" fillId="3" borderId="4" xfId="5" applyFont="1" applyFill="1" applyBorder="1" applyAlignment="1">
      <alignment vertical="top"/>
    </xf>
    <xf numFmtId="0" fontId="11" fillId="0" borderId="1" xfId="2" applyFont="1" applyBorder="1"/>
    <xf numFmtId="0" fontId="11" fillId="0" borderId="1" xfId="2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2" applyFont="1" applyFill="1" applyAlignment="1">
      <alignment vertical="top"/>
    </xf>
    <xf numFmtId="0" fontId="1" fillId="0" borderId="1" xfId="2" applyFont="1" applyFill="1" applyBorder="1" applyAlignment="1">
      <alignment horizontal="center" vertical="top"/>
    </xf>
    <xf numFmtId="0" fontId="11" fillId="0" borderId="1" xfId="2" applyFont="1" applyFill="1" applyBorder="1" applyAlignment="1">
      <alignment horizontal="left" indent="1"/>
    </xf>
    <xf numFmtId="0" fontId="1" fillId="0" borderId="1" xfId="2" applyFont="1" applyFill="1" applyBorder="1" applyAlignment="1">
      <alignment horizontal="left" vertical="top" indent="1"/>
    </xf>
    <xf numFmtId="0" fontId="1" fillId="0" borderId="4" xfId="2" applyFont="1" applyFill="1" applyBorder="1" applyAlignment="1">
      <alignment vertical="top"/>
    </xf>
    <xf numFmtId="0" fontId="11" fillId="0" borderId="4" xfId="2" applyFont="1" applyFill="1" applyBorder="1"/>
    <xf numFmtId="0" fontId="1" fillId="0" borderId="4" xfId="2" applyFont="1" applyFill="1" applyBorder="1" applyAlignment="1">
      <alignment horizontal="center" vertical="top"/>
    </xf>
    <xf numFmtId="0" fontId="1" fillId="0" borderId="14" xfId="2" applyFont="1" applyFill="1" applyBorder="1" applyAlignment="1">
      <alignment vertical="top"/>
    </xf>
    <xf numFmtId="0" fontId="11" fillId="0" borderId="15" xfId="2" applyFont="1" applyFill="1" applyBorder="1" applyAlignment="1">
      <alignment horizontal="left" indent="1"/>
    </xf>
    <xf numFmtId="0" fontId="1" fillId="0" borderId="15" xfId="2" applyFont="1" applyFill="1" applyBorder="1" applyAlignment="1">
      <alignment horizontal="center" vertical="top"/>
    </xf>
    <xf numFmtId="0" fontId="1" fillId="0" borderId="15" xfId="2" applyFont="1" applyFill="1" applyBorder="1" applyAlignment="1">
      <alignment horizontal="left" vertical="top" indent="1"/>
    </xf>
    <xf numFmtId="0" fontId="11" fillId="0" borderId="15" xfId="2" applyFont="1" applyFill="1" applyBorder="1"/>
    <xf numFmtId="0" fontId="1" fillId="0" borderId="15" xfId="2" applyFont="1" applyFill="1" applyBorder="1" applyAlignment="1">
      <alignment vertical="top"/>
    </xf>
    <xf numFmtId="0" fontId="1" fillId="0" borderId="4" xfId="2" applyFont="1" applyBorder="1" applyAlignment="1">
      <alignment horizontal="center" vertical="top"/>
    </xf>
    <xf numFmtId="0" fontId="1" fillId="0" borderId="4" xfId="2" applyFont="1" applyBorder="1" applyAlignment="1">
      <alignment vertical="top"/>
    </xf>
    <xf numFmtId="0" fontId="11" fillId="0" borderId="4" xfId="2" applyFont="1" applyBorder="1"/>
    <xf numFmtId="0" fontId="1" fillId="0" borderId="14" xfId="2" applyFont="1" applyBorder="1" applyAlignment="1">
      <alignment vertical="top"/>
    </xf>
    <xf numFmtId="0" fontId="11" fillId="0" borderId="15" xfId="2" applyFont="1" applyBorder="1"/>
    <xf numFmtId="0" fontId="1" fillId="0" borderId="15" xfId="2" applyFont="1" applyBorder="1" applyAlignment="1">
      <alignment horizontal="center" vertical="top"/>
    </xf>
    <xf numFmtId="0" fontId="1" fillId="0" borderId="15" xfId="2" applyFont="1" applyBorder="1" applyAlignment="1">
      <alignment vertical="top"/>
    </xf>
    <xf numFmtId="0" fontId="2" fillId="3" borderId="1" xfId="5" applyFont="1" applyFill="1" applyBorder="1" applyAlignment="1">
      <alignment vertical="top"/>
    </xf>
    <xf numFmtId="0" fontId="1" fillId="6" borderId="1" xfId="5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top"/>
    </xf>
    <xf numFmtId="0" fontId="1" fillId="6" borderId="1" xfId="5" applyFont="1" applyFill="1" applyBorder="1" applyAlignment="1">
      <alignment horizontal="center" vertical="top" wrapText="1"/>
    </xf>
    <xf numFmtId="0" fontId="1" fillId="6" borderId="1" xfId="5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top" wrapText="1"/>
    </xf>
    <xf numFmtId="0" fontId="0" fillId="6" borderId="0" xfId="0" applyFill="1"/>
    <xf numFmtId="0" fontId="1" fillId="6" borderId="1" xfId="3" applyFont="1" applyFill="1" applyBorder="1" applyAlignment="1">
      <alignment horizontal="left" vertical="top" wrapText="1"/>
    </xf>
    <xf numFmtId="0" fontId="1" fillId="3" borderId="1" xfId="5" applyFont="1" applyFill="1" applyBorder="1" applyAlignment="1">
      <alignment vertical="top"/>
    </xf>
    <xf numFmtId="0" fontId="11" fillId="0" borderId="0" xfId="0" applyFont="1"/>
    <xf numFmtId="0" fontId="1" fillId="6" borderId="1" xfId="0" applyFont="1" applyFill="1" applyBorder="1" applyAlignment="1">
      <alignment horizontal="center" vertical="top"/>
    </xf>
    <xf numFmtId="0" fontId="11" fillId="6" borderId="0" xfId="0" applyFont="1" applyFill="1"/>
    <xf numFmtId="0" fontId="11" fillId="6" borderId="1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vertical="top"/>
    </xf>
    <xf numFmtId="0" fontId="5" fillId="4" borderId="1" xfId="5" applyFont="1" applyFill="1" applyBorder="1" applyAlignment="1">
      <alignment horizontal="center" vertical="top" wrapText="1"/>
    </xf>
    <xf numFmtId="0" fontId="2" fillId="3" borderId="1" xfId="5" applyFont="1" applyFill="1" applyBorder="1" applyAlignment="1">
      <alignment vertical="top"/>
    </xf>
    <xf numFmtId="0" fontId="5" fillId="4" borderId="8" xfId="5" applyFont="1" applyFill="1" applyBorder="1" applyAlignment="1">
      <alignment horizontal="center" vertical="top" wrapText="1"/>
    </xf>
    <xf numFmtId="0" fontId="1" fillId="3" borderId="1" xfId="5" applyFont="1" applyFill="1" applyBorder="1"/>
    <xf numFmtId="0" fontId="5" fillId="4" borderId="9" xfId="5" applyFont="1" applyFill="1" applyBorder="1" applyAlignment="1">
      <alignment horizontal="center" vertical="top" wrapText="1"/>
    </xf>
    <xf numFmtId="0" fontId="1" fillId="3" borderId="11" xfId="5" applyFont="1" applyFill="1" applyBorder="1"/>
    <xf numFmtId="0" fontId="5" fillId="2" borderId="8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5" fillId="4" borderId="6" xfId="5" applyFont="1" applyFill="1" applyBorder="1" applyAlignment="1">
      <alignment horizontal="center" vertical="top" wrapText="1"/>
    </xf>
    <xf numFmtId="0" fontId="1" fillId="3" borderId="10" xfId="5" applyFont="1" applyFill="1" applyBorder="1" applyAlignment="1">
      <alignment horizontal="center"/>
    </xf>
    <xf numFmtId="0" fontId="5" fillId="4" borderId="7" xfId="5" applyFont="1" applyFill="1" applyBorder="1" applyAlignment="1">
      <alignment horizontal="center" vertical="top" wrapText="1"/>
    </xf>
    <xf numFmtId="0" fontId="5" fillId="4" borderId="4" xfId="5" applyFont="1" applyFill="1" applyBorder="1" applyAlignment="1">
      <alignment horizontal="center" vertical="top" wrapText="1"/>
    </xf>
    <xf numFmtId="0" fontId="1" fillId="3" borderId="8" xfId="5" applyFont="1" applyFill="1" applyBorder="1" applyAlignment="1">
      <alignment horizontal="center"/>
    </xf>
    <xf numFmtId="0" fontId="1" fillId="3" borderId="1" xfId="5" applyFont="1" applyFill="1" applyBorder="1" applyAlignment="1">
      <alignment horizontal="center"/>
    </xf>
    <xf numFmtId="0" fontId="11" fillId="6" borderId="2" xfId="0" applyFont="1" applyFill="1" applyBorder="1" applyAlignment="1">
      <alignment vertical="top" wrapText="1"/>
    </xf>
    <xf numFmtId="0" fontId="11" fillId="6" borderId="13" xfId="0" applyFont="1" applyFill="1" applyBorder="1" applyAlignment="1">
      <alignment vertical="top" wrapText="1"/>
    </xf>
    <xf numFmtId="0" fontId="11" fillId="6" borderId="4" xfId="0" applyFont="1" applyFill="1" applyBorder="1" applyAlignment="1">
      <alignment vertical="top" wrapText="1"/>
    </xf>
    <xf numFmtId="0" fontId="6" fillId="7" borderId="12" xfId="5" applyFont="1" applyFill="1" applyBorder="1" applyAlignment="1">
      <alignment wrapText="1"/>
    </xf>
    <xf numFmtId="0" fontId="1" fillId="3" borderId="16" xfId="5" applyFont="1" applyFill="1" applyBorder="1" applyAlignment="1">
      <alignment horizontal="center"/>
    </xf>
    <xf numFmtId="0" fontId="1" fillId="3" borderId="2" xfId="5" applyFont="1" applyFill="1" applyBorder="1" applyAlignment="1">
      <alignment horizontal="center"/>
    </xf>
    <xf numFmtId="0" fontId="1" fillId="3" borderId="2" xfId="5" applyFont="1" applyFill="1" applyBorder="1"/>
    <xf numFmtId="0" fontId="1" fillId="3" borderId="17" xfId="5" applyFont="1" applyFill="1" applyBorder="1"/>
    <xf numFmtId="0" fontId="13" fillId="0" borderId="0" xfId="5" applyFont="1" applyAlignment="1">
      <alignment horizontal="center" vertical="top" wrapText="1"/>
    </xf>
  </cellXfs>
  <cellStyles count="8">
    <cellStyle name="Normal" xfId="0" builtinId="0"/>
    <cellStyle name="Normal 2" xfId="2" xr:uid="{00000000-0005-0000-0000-000002000000}"/>
    <cellStyle name="Normal 2 2" xfId="1" xr:uid="{00000000-0005-0000-0000-000003000000}"/>
    <cellStyle name="Normal 2 3" xfId="3" xr:uid="{00000000-0005-0000-0000-000004000000}"/>
    <cellStyle name="Normal 3" xfId="5" xr:uid="{00000000-0005-0000-0000-000005000000}"/>
    <cellStyle name="Normal 3 2" xfId="7" xr:uid="{00000000-0005-0000-0000-000006000000}"/>
    <cellStyle name="Normal 3 2 2" xfId="6" xr:uid="{00000000-0005-0000-0000-000007000000}"/>
    <cellStyle name="Normal 6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157</xdr:row>
      <xdr:rowOff>0</xdr:rowOff>
    </xdr:from>
    <xdr:ext cx="9525" cy="152400"/>
    <xdr:pic>
      <xdr:nvPicPr>
        <xdr:cNvPr id="2" name="Picture 1" descr="http://teamtrack.ic.ncs.com/tmtrack/images/jsblank.gif">
          <a:extLst>
            <a:ext uri="{FF2B5EF4-FFF2-40B4-BE49-F238E27FC236}">
              <a16:creationId xmlns:a16="http://schemas.microsoft.com/office/drawing/2014/main" id="{E3BF3F21-B1F6-468B-88A5-61BD6B9E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22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3" name="Picture 2" descr="http://teamtrack.ic.ncs.com/tmtrack/images/jsblank.gif">
          <a:extLst>
            <a:ext uri="{FF2B5EF4-FFF2-40B4-BE49-F238E27FC236}">
              <a16:creationId xmlns:a16="http://schemas.microsoft.com/office/drawing/2014/main" id="{D5B7999A-8F1D-4915-910A-53406F1B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22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</xdr:row>
      <xdr:rowOff>0</xdr:rowOff>
    </xdr:from>
    <xdr:ext cx="9525" cy="152400"/>
    <xdr:pic>
      <xdr:nvPicPr>
        <xdr:cNvPr id="4" name="Picture 3" descr="http://teamtrack.ic.ncs.com/tmtrack/images/jsblank.gif">
          <a:extLst>
            <a:ext uri="{FF2B5EF4-FFF2-40B4-BE49-F238E27FC236}">
              <a16:creationId xmlns:a16="http://schemas.microsoft.com/office/drawing/2014/main" id="{4970C3D9-C7E0-4493-9DF6-CA4AFA16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1493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</xdr:row>
      <xdr:rowOff>0</xdr:rowOff>
    </xdr:from>
    <xdr:ext cx="9525" cy="152400"/>
    <xdr:pic>
      <xdr:nvPicPr>
        <xdr:cNvPr id="5" name="Picture 4" descr="http://teamtrack.ic.ncs.com/tmtrack/images/jsblank.gif">
          <a:extLst>
            <a:ext uri="{FF2B5EF4-FFF2-40B4-BE49-F238E27FC236}">
              <a16:creationId xmlns:a16="http://schemas.microsoft.com/office/drawing/2014/main" id="{5DA01BC8-E137-4108-A4A3-6A325495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1493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</xdr:row>
      <xdr:rowOff>0</xdr:rowOff>
    </xdr:from>
    <xdr:ext cx="9525" cy="152400"/>
    <xdr:pic>
      <xdr:nvPicPr>
        <xdr:cNvPr id="6" name="Picture 5" descr="http://teamtrack.ic.ncs.com/tmtrack/images/jsblank.gif">
          <a:extLst>
            <a:ext uri="{FF2B5EF4-FFF2-40B4-BE49-F238E27FC236}">
              <a16:creationId xmlns:a16="http://schemas.microsoft.com/office/drawing/2014/main" id="{911994BD-9FD2-41D6-AB4E-9F2FBF3C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1493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</xdr:row>
      <xdr:rowOff>0</xdr:rowOff>
    </xdr:from>
    <xdr:ext cx="9525" cy="152400"/>
    <xdr:pic>
      <xdr:nvPicPr>
        <xdr:cNvPr id="7" name="Picture 6" descr="http://teamtrack.ic.ncs.com/tmtrack/images/jsblank.gif">
          <a:extLst>
            <a:ext uri="{FF2B5EF4-FFF2-40B4-BE49-F238E27FC236}">
              <a16:creationId xmlns:a16="http://schemas.microsoft.com/office/drawing/2014/main" id="{E9870C90-C8DF-4BAB-937C-11ACE101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1493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130</xdr:row>
      <xdr:rowOff>0</xdr:rowOff>
    </xdr:from>
    <xdr:ext cx="9525" cy="152400"/>
    <xdr:pic>
      <xdr:nvPicPr>
        <xdr:cNvPr id="8" name="Picture 7" descr="http://teamtrack.ic.ncs.com/tmtrack/images/jsblank.gif">
          <a:extLst>
            <a:ext uri="{FF2B5EF4-FFF2-40B4-BE49-F238E27FC236}">
              <a16:creationId xmlns:a16="http://schemas.microsoft.com/office/drawing/2014/main" id="{88439056-D19A-4EE7-8CC4-63A1C9C4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198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131</xdr:row>
      <xdr:rowOff>0</xdr:rowOff>
    </xdr:from>
    <xdr:ext cx="9525" cy="152400"/>
    <xdr:pic>
      <xdr:nvPicPr>
        <xdr:cNvPr id="9" name="Picture 8" descr="http://teamtrack.ic.ncs.com/tmtrack/images/jsblank.gif">
          <a:extLst>
            <a:ext uri="{FF2B5EF4-FFF2-40B4-BE49-F238E27FC236}">
              <a16:creationId xmlns:a16="http://schemas.microsoft.com/office/drawing/2014/main" id="{1B6E44E0-06ED-455F-802A-6171A4455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2364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</xdr:row>
      <xdr:rowOff>0</xdr:rowOff>
    </xdr:from>
    <xdr:ext cx="9525" cy="152400"/>
    <xdr:pic>
      <xdr:nvPicPr>
        <xdr:cNvPr id="10" name="Picture 9" descr="http://teamtrack.ic.ncs.com/tmtrack/images/jsblank.gif">
          <a:extLst>
            <a:ext uri="{FF2B5EF4-FFF2-40B4-BE49-F238E27FC236}">
              <a16:creationId xmlns:a16="http://schemas.microsoft.com/office/drawing/2014/main" id="{31A37E4F-6AD6-45BA-B956-37CB13FC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79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141</xdr:row>
      <xdr:rowOff>0</xdr:rowOff>
    </xdr:from>
    <xdr:ext cx="9525" cy="152400"/>
    <xdr:pic>
      <xdr:nvPicPr>
        <xdr:cNvPr id="11" name="Picture 10" descr="http://teamtrack.ic.ncs.com/tmtrack/images/jsblank.gif">
          <a:extLst>
            <a:ext uri="{FF2B5EF4-FFF2-40B4-BE49-F238E27FC236}">
              <a16:creationId xmlns:a16="http://schemas.microsoft.com/office/drawing/2014/main" id="{6B316A2C-0978-416B-894D-B64895F1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98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</xdr:row>
      <xdr:rowOff>0</xdr:rowOff>
    </xdr:from>
    <xdr:ext cx="9525" cy="152400"/>
    <xdr:pic>
      <xdr:nvPicPr>
        <xdr:cNvPr id="12" name="Picture 11" descr="http://teamtrack.ic.ncs.com/tmtrack/images/jsblank.gif">
          <a:extLst>
            <a:ext uri="{FF2B5EF4-FFF2-40B4-BE49-F238E27FC236}">
              <a16:creationId xmlns:a16="http://schemas.microsoft.com/office/drawing/2014/main" id="{B6F23F03-52B0-4420-BDF8-53A8E5338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1493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</xdr:row>
      <xdr:rowOff>0</xdr:rowOff>
    </xdr:from>
    <xdr:ext cx="9525" cy="152400"/>
    <xdr:pic>
      <xdr:nvPicPr>
        <xdr:cNvPr id="13" name="Picture 12" descr="http://teamtrack.ic.ncs.com/tmtrack/images/jsblank.gif">
          <a:extLst>
            <a:ext uri="{FF2B5EF4-FFF2-40B4-BE49-F238E27FC236}">
              <a16:creationId xmlns:a16="http://schemas.microsoft.com/office/drawing/2014/main" id="{13F10F17-9638-4ECB-A5A5-116E3D3B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1493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</xdr:row>
      <xdr:rowOff>0</xdr:rowOff>
    </xdr:from>
    <xdr:ext cx="9525" cy="152400"/>
    <xdr:pic>
      <xdr:nvPicPr>
        <xdr:cNvPr id="14" name="Picture 13" descr="http://teamtrack.ic.ncs.com/tmtrack/images/jsblank.gif">
          <a:extLst>
            <a:ext uri="{FF2B5EF4-FFF2-40B4-BE49-F238E27FC236}">
              <a16:creationId xmlns:a16="http://schemas.microsoft.com/office/drawing/2014/main" id="{B228CB25-A331-4033-AF57-0A87DB70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1493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</xdr:row>
      <xdr:rowOff>0</xdr:rowOff>
    </xdr:from>
    <xdr:ext cx="9525" cy="152400"/>
    <xdr:pic>
      <xdr:nvPicPr>
        <xdr:cNvPr id="15" name="Picture 14" descr="http://teamtrack.ic.ncs.com/tmtrack/images/jsblank.gif">
          <a:extLst>
            <a:ext uri="{FF2B5EF4-FFF2-40B4-BE49-F238E27FC236}">
              <a16:creationId xmlns:a16="http://schemas.microsoft.com/office/drawing/2014/main" id="{FE432CF1-767F-4BF7-9085-FFF3D043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1493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130</xdr:row>
      <xdr:rowOff>0</xdr:rowOff>
    </xdr:from>
    <xdr:ext cx="9525" cy="152400"/>
    <xdr:pic>
      <xdr:nvPicPr>
        <xdr:cNvPr id="16" name="Picture 15" descr="http://teamtrack.ic.ncs.com/tmtrack/images/jsblank.gif">
          <a:extLst>
            <a:ext uri="{FF2B5EF4-FFF2-40B4-BE49-F238E27FC236}">
              <a16:creationId xmlns:a16="http://schemas.microsoft.com/office/drawing/2014/main" id="{1C66C318-C7B7-488C-A7C6-2EFC515A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198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131</xdr:row>
      <xdr:rowOff>0</xdr:rowOff>
    </xdr:from>
    <xdr:ext cx="9525" cy="152400"/>
    <xdr:pic>
      <xdr:nvPicPr>
        <xdr:cNvPr id="17" name="Picture 16" descr="http://teamtrack.ic.ncs.com/tmtrack/images/jsblank.gif">
          <a:extLst>
            <a:ext uri="{FF2B5EF4-FFF2-40B4-BE49-F238E27FC236}">
              <a16:creationId xmlns:a16="http://schemas.microsoft.com/office/drawing/2014/main" id="{3FD022A4-0CDE-43D5-8104-A7054A73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2364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</xdr:row>
      <xdr:rowOff>0</xdr:rowOff>
    </xdr:from>
    <xdr:ext cx="9525" cy="152400"/>
    <xdr:pic>
      <xdr:nvPicPr>
        <xdr:cNvPr id="18" name="Picture 17" descr="http://teamtrack.ic.ncs.com/tmtrack/images/jsblank.gif">
          <a:extLst>
            <a:ext uri="{FF2B5EF4-FFF2-40B4-BE49-F238E27FC236}">
              <a16:creationId xmlns:a16="http://schemas.microsoft.com/office/drawing/2014/main" id="{226DEA87-C21A-4B62-9185-38CF4F12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79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141</xdr:row>
      <xdr:rowOff>0</xdr:rowOff>
    </xdr:from>
    <xdr:ext cx="9525" cy="152400"/>
    <xdr:pic>
      <xdr:nvPicPr>
        <xdr:cNvPr id="19" name="Picture 18" descr="http://teamtrack.ic.ncs.com/tmtrack/images/jsblank.gif">
          <a:extLst>
            <a:ext uri="{FF2B5EF4-FFF2-40B4-BE49-F238E27FC236}">
              <a16:creationId xmlns:a16="http://schemas.microsoft.com/office/drawing/2014/main" id="{5B742130-9BAE-4C63-A2D6-2D5D8A99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98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0" name="Picture 19" descr="http://teamtrack.ic.ncs.com/tmtrack/images/jsblank.gif">
          <a:extLst>
            <a:ext uri="{FF2B5EF4-FFF2-40B4-BE49-F238E27FC236}">
              <a16:creationId xmlns:a16="http://schemas.microsoft.com/office/drawing/2014/main" id="{F0E07757-133C-4E37-A146-E70D98FF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03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1" name="Picture 20" descr="http://teamtrack.ic.ncs.com/tmtrack/images/jsblank.gif">
          <a:extLst>
            <a:ext uri="{FF2B5EF4-FFF2-40B4-BE49-F238E27FC236}">
              <a16:creationId xmlns:a16="http://schemas.microsoft.com/office/drawing/2014/main" id="{689D497F-494F-4825-8679-5D2D282C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03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2" name="Picture 21" descr="http://teamtrack.ic.ncs.com/tmtrack/images/jsblank.gif">
          <a:extLst>
            <a:ext uri="{FF2B5EF4-FFF2-40B4-BE49-F238E27FC236}">
              <a16:creationId xmlns:a16="http://schemas.microsoft.com/office/drawing/2014/main" id="{57EDB562-EBAB-489B-A479-37B9F05D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3" name="Picture 22" descr="http://teamtrack.ic.ncs.com/tmtrack/images/jsblank.gif">
          <a:extLst>
            <a:ext uri="{FF2B5EF4-FFF2-40B4-BE49-F238E27FC236}">
              <a16:creationId xmlns:a16="http://schemas.microsoft.com/office/drawing/2014/main" id="{4B1239A2-C736-46BF-B3DA-233CC731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4" name="Picture 23" descr="http://teamtrack.ic.ncs.com/tmtrack/images/jsblank.gif">
          <a:extLst>
            <a:ext uri="{FF2B5EF4-FFF2-40B4-BE49-F238E27FC236}">
              <a16:creationId xmlns:a16="http://schemas.microsoft.com/office/drawing/2014/main" id="{65EBC119-BA11-4EA7-AD42-D0CDB936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5" name="Picture 24" descr="http://teamtrack.ic.ncs.com/tmtrack/images/jsblank.gif">
          <a:extLst>
            <a:ext uri="{FF2B5EF4-FFF2-40B4-BE49-F238E27FC236}">
              <a16:creationId xmlns:a16="http://schemas.microsoft.com/office/drawing/2014/main" id="{E047BCF8-19CC-4848-A517-FAC08C982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6" name="Picture 25" descr="http://teamtrack.ic.ncs.com/tmtrack/images/jsblank.gif">
          <a:extLst>
            <a:ext uri="{FF2B5EF4-FFF2-40B4-BE49-F238E27FC236}">
              <a16:creationId xmlns:a16="http://schemas.microsoft.com/office/drawing/2014/main" id="{574CA4BF-A57C-4868-A893-B3553385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7" name="Picture 26" descr="http://teamtrack.ic.ncs.com/tmtrack/images/jsblank.gif">
          <a:extLst>
            <a:ext uri="{FF2B5EF4-FFF2-40B4-BE49-F238E27FC236}">
              <a16:creationId xmlns:a16="http://schemas.microsoft.com/office/drawing/2014/main" id="{43B301B1-6BF6-4683-9A4A-6F3B722FA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8" name="Picture 27" descr="http://teamtrack.ic.ncs.com/tmtrack/images/jsblank.gif">
          <a:extLst>
            <a:ext uri="{FF2B5EF4-FFF2-40B4-BE49-F238E27FC236}">
              <a16:creationId xmlns:a16="http://schemas.microsoft.com/office/drawing/2014/main" id="{FC27D21D-0CB9-4072-9941-E3744FCE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9" name="Picture 28" descr="http://teamtrack.ic.ncs.com/tmtrack/images/jsblank.gif">
          <a:extLst>
            <a:ext uri="{FF2B5EF4-FFF2-40B4-BE49-F238E27FC236}">
              <a16:creationId xmlns:a16="http://schemas.microsoft.com/office/drawing/2014/main" id="{63F3B061-432E-422A-B0B9-4C86FB94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30" name="Picture 29" descr="http://teamtrack.ic.ncs.com/tmtrack/images/jsblank.gif">
          <a:extLst>
            <a:ext uri="{FF2B5EF4-FFF2-40B4-BE49-F238E27FC236}">
              <a16:creationId xmlns:a16="http://schemas.microsoft.com/office/drawing/2014/main" id="{6FEEB47E-8FA0-44F4-98DD-BE078EC2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589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31" name="Picture 30" descr="http://teamtrack.ic.ncs.com/tmtrack/images/jsblank.gif">
          <a:extLst>
            <a:ext uri="{FF2B5EF4-FFF2-40B4-BE49-F238E27FC236}">
              <a16:creationId xmlns:a16="http://schemas.microsoft.com/office/drawing/2014/main" id="{6A9F9EAF-EADF-45EF-8C49-E70AC775E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589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32" name="Picture 31" descr="http://teamtrack.ic.ncs.com/tmtrack/images/jsblank.gif">
          <a:extLst>
            <a:ext uri="{FF2B5EF4-FFF2-40B4-BE49-F238E27FC236}">
              <a16:creationId xmlns:a16="http://schemas.microsoft.com/office/drawing/2014/main" id="{539ACD5B-E29A-4677-9464-933D18BB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589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33" name="Picture 32" descr="http://teamtrack.ic.ncs.com/tmtrack/images/jsblank.gif">
          <a:extLst>
            <a:ext uri="{FF2B5EF4-FFF2-40B4-BE49-F238E27FC236}">
              <a16:creationId xmlns:a16="http://schemas.microsoft.com/office/drawing/2014/main" id="{F6F9622C-EAA1-4D53-9AFC-F2D47387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589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34" name="Picture 33" descr="http://teamtrack.ic.ncs.com/tmtrack/images/jsblank.gif">
          <a:extLst>
            <a:ext uri="{FF2B5EF4-FFF2-40B4-BE49-F238E27FC236}">
              <a16:creationId xmlns:a16="http://schemas.microsoft.com/office/drawing/2014/main" id="{C83C20E6-E2E9-4F70-A265-56D9BABA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55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35" name="Picture 34" descr="http://teamtrack.ic.ncs.com/tmtrack/images/jsblank.gif">
          <a:extLst>
            <a:ext uri="{FF2B5EF4-FFF2-40B4-BE49-F238E27FC236}">
              <a16:creationId xmlns:a16="http://schemas.microsoft.com/office/drawing/2014/main" id="{84F2B50A-FF34-45A7-89BA-087F480A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55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36" name="Picture 35" descr="http://teamtrack.ic.ncs.com/tmtrack/images/jsblank.gif">
          <a:extLst>
            <a:ext uri="{FF2B5EF4-FFF2-40B4-BE49-F238E27FC236}">
              <a16:creationId xmlns:a16="http://schemas.microsoft.com/office/drawing/2014/main" id="{FC8456A9-2ED4-4488-9BC4-88DB0125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55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37" name="Picture 36" descr="http://teamtrack.ic.ncs.com/tmtrack/images/jsblank.gif">
          <a:extLst>
            <a:ext uri="{FF2B5EF4-FFF2-40B4-BE49-F238E27FC236}">
              <a16:creationId xmlns:a16="http://schemas.microsoft.com/office/drawing/2014/main" id="{5A752123-E381-4D53-A2D6-07E94F4F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55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38" name="Picture 37" descr="http://teamtrack.ic.ncs.com/tmtrack/images/jsblank.gif">
          <a:extLst>
            <a:ext uri="{FF2B5EF4-FFF2-40B4-BE49-F238E27FC236}">
              <a16:creationId xmlns:a16="http://schemas.microsoft.com/office/drawing/2014/main" id="{911AA6E9-C8E0-4D99-BB91-709B2F1B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39" name="Picture 38" descr="http://teamtrack.ic.ncs.com/tmtrack/images/jsblank.gif">
          <a:extLst>
            <a:ext uri="{FF2B5EF4-FFF2-40B4-BE49-F238E27FC236}">
              <a16:creationId xmlns:a16="http://schemas.microsoft.com/office/drawing/2014/main" id="{2707E943-4CC8-4313-BD4E-FDADF654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40" name="Picture 39" descr="http://teamtrack.ic.ncs.com/tmtrack/images/jsblank.gif">
          <a:extLst>
            <a:ext uri="{FF2B5EF4-FFF2-40B4-BE49-F238E27FC236}">
              <a16:creationId xmlns:a16="http://schemas.microsoft.com/office/drawing/2014/main" id="{8ADE5962-290B-44E0-BB06-0DB7BBF2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41" name="Picture 40" descr="http://teamtrack.ic.ncs.com/tmtrack/images/jsblank.gif">
          <a:extLst>
            <a:ext uri="{FF2B5EF4-FFF2-40B4-BE49-F238E27FC236}">
              <a16:creationId xmlns:a16="http://schemas.microsoft.com/office/drawing/2014/main" id="{2D3DBC2A-2EFC-4EAA-9645-D701ACA3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42" name="Picture 41" descr="http://teamtrack.ic.ncs.com/tmtrack/images/jsblank.gif">
          <a:extLst>
            <a:ext uri="{FF2B5EF4-FFF2-40B4-BE49-F238E27FC236}">
              <a16:creationId xmlns:a16="http://schemas.microsoft.com/office/drawing/2014/main" id="{31AC081F-F7B8-4F73-87A1-8FA1EC12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43" name="Picture 42" descr="http://teamtrack.ic.ncs.com/tmtrack/images/jsblank.gif">
          <a:extLst>
            <a:ext uri="{FF2B5EF4-FFF2-40B4-BE49-F238E27FC236}">
              <a16:creationId xmlns:a16="http://schemas.microsoft.com/office/drawing/2014/main" id="{72E3CC33-789F-44B4-B683-08B03523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44" name="Picture 43" descr="http://teamtrack.ic.ncs.com/tmtrack/images/jsblank.gif">
          <a:extLst>
            <a:ext uri="{FF2B5EF4-FFF2-40B4-BE49-F238E27FC236}">
              <a16:creationId xmlns:a16="http://schemas.microsoft.com/office/drawing/2014/main" id="{4B7A55C8-BC3E-4767-B9C4-17499B526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45" name="Picture 44" descr="http://teamtrack.ic.ncs.com/tmtrack/images/jsblank.gif">
          <a:extLst>
            <a:ext uri="{FF2B5EF4-FFF2-40B4-BE49-F238E27FC236}">
              <a16:creationId xmlns:a16="http://schemas.microsoft.com/office/drawing/2014/main" id="{D9E7BED4-3F62-43BD-841B-73459565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46" name="Picture 45" descr="http://teamtrack.ic.ncs.com/tmtrack/images/jsblank.gif">
          <a:extLst>
            <a:ext uri="{FF2B5EF4-FFF2-40B4-BE49-F238E27FC236}">
              <a16:creationId xmlns:a16="http://schemas.microsoft.com/office/drawing/2014/main" id="{F56FB32E-FBA1-492C-98E5-8D85B97C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47" name="Picture 46" descr="http://teamtrack.ic.ncs.com/tmtrack/images/jsblank.gif">
          <a:extLst>
            <a:ext uri="{FF2B5EF4-FFF2-40B4-BE49-F238E27FC236}">
              <a16:creationId xmlns:a16="http://schemas.microsoft.com/office/drawing/2014/main" id="{9B579AD0-AFDE-4556-A3E4-3E099FC3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48" name="Picture 47" descr="http://teamtrack.ic.ncs.com/tmtrack/images/jsblank.gif">
          <a:extLst>
            <a:ext uri="{FF2B5EF4-FFF2-40B4-BE49-F238E27FC236}">
              <a16:creationId xmlns:a16="http://schemas.microsoft.com/office/drawing/2014/main" id="{DFBBCE15-DB10-48E0-B05C-DE8843AA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49" name="Picture 48" descr="http://teamtrack.ic.ncs.com/tmtrack/images/jsblank.gif">
          <a:extLst>
            <a:ext uri="{FF2B5EF4-FFF2-40B4-BE49-F238E27FC236}">
              <a16:creationId xmlns:a16="http://schemas.microsoft.com/office/drawing/2014/main" id="{687C612B-32EE-4985-A4E6-E217A1AD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50" name="Picture 49" descr="http://teamtrack.ic.ncs.com/tmtrack/images/jsblank.gif">
          <a:extLst>
            <a:ext uri="{FF2B5EF4-FFF2-40B4-BE49-F238E27FC236}">
              <a16:creationId xmlns:a16="http://schemas.microsoft.com/office/drawing/2014/main" id="{8523E154-737B-461E-9336-16248091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51" name="Picture 50" descr="http://teamtrack.ic.ncs.com/tmtrack/images/jsblank.gif">
          <a:extLst>
            <a:ext uri="{FF2B5EF4-FFF2-40B4-BE49-F238E27FC236}">
              <a16:creationId xmlns:a16="http://schemas.microsoft.com/office/drawing/2014/main" id="{BA1C1C14-26F6-4D52-A42D-7C1EB128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52" name="Picture 51" descr="http://teamtrack.ic.ncs.com/tmtrack/images/jsblank.gif">
          <a:extLst>
            <a:ext uri="{FF2B5EF4-FFF2-40B4-BE49-F238E27FC236}">
              <a16:creationId xmlns:a16="http://schemas.microsoft.com/office/drawing/2014/main" id="{23CDF4DF-E117-4F63-89BF-A7232C51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53" name="Picture 52" descr="http://teamtrack.ic.ncs.com/tmtrack/images/jsblank.gif">
          <a:extLst>
            <a:ext uri="{FF2B5EF4-FFF2-40B4-BE49-F238E27FC236}">
              <a16:creationId xmlns:a16="http://schemas.microsoft.com/office/drawing/2014/main" id="{5EFF44A2-3F4E-434B-9286-0DF76665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54" name="Picture 53" descr="http://teamtrack.ic.ncs.com/tmtrack/images/jsblank.gif">
          <a:extLst>
            <a:ext uri="{FF2B5EF4-FFF2-40B4-BE49-F238E27FC236}">
              <a16:creationId xmlns:a16="http://schemas.microsoft.com/office/drawing/2014/main" id="{3E8B4D92-ECCB-423A-AF16-9A6580EB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55" name="Picture 54" descr="http://teamtrack.ic.ncs.com/tmtrack/images/jsblank.gif">
          <a:extLst>
            <a:ext uri="{FF2B5EF4-FFF2-40B4-BE49-F238E27FC236}">
              <a16:creationId xmlns:a16="http://schemas.microsoft.com/office/drawing/2014/main" id="{C9005C84-67FB-4D73-A269-B2BDF7DE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56" name="Picture 55" descr="http://teamtrack.ic.ncs.com/tmtrack/images/jsblank.gif">
          <a:extLst>
            <a:ext uri="{FF2B5EF4-FFF2-40B4-BE49-F238E27FC236}">
              <a16:creationId xmlns:a16="http://schemas.microsoft.com/office/drawing/2014/main" id="{C752375B-DB89-4F8A-B27A-B169B708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57" name="Picture 56" descr="http://teamtrack.ic.ncs.com/tmtrack/images/jsblank.gif">
          <a:extLst>
            <a:ext uri="{FF2B5EF4-FFF2-40B4-BE49-F238E27FC236}">
              <a16:creationId xmlns:a16="http://schemas.microsoft.com/office/drawing/2014/main" id="{A18840D2-9357-4CE5-B5E3-5997EA5A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58" name="Picture 57" descr="http://teamtrack.ic.ncs.com/tmtrack/images/jsblank.gif">
          <a:extLst>
            <a:ext uri="{FF2B5EF4-FFF2-40B4-BE49-F238E27FC236}">
              <a16:creationId xmlns:a16="http://schemas.microsoft.com/office/drawing/2014/main" id="{AC310704-2F2E-4A5E-BA08-981DDC8D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59" name="Picture 58" descr="http://teamtrack.ic.ncs.com/tmtrack/images/jsblank.gif">
          <a:extLst>
            <a:ext uri="{FF2B5EF4-FFF2-40B4-BE49-F238E27FC236}">
              <a16:creationId xmlns:a16="http://schemas.microsoft.com/office/drawing/2014/main" id="{DD77F20A-8CC7-447B-B23E-A0EE2654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60" name="Picture 59" descr="http://teamtrack.ic.ncs.com/tmtrack/images/jsblank.gif">
          <a:extLst>
            <a:ext uri="{FF2B5EF4-FFF2-40B4-BE49-F238E27FC236}">
              <a16:creationId xmlns:a16="http://schemas.microsoft.com/office/drawing/2014/main" id="{7C9B4B45-1E63-4241-812A-B12AC100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61" name="Picture 60" descr="http://teamtrack.ic.ncs.com/tmtrack/images/jsblank.gif">
          <a:extLst>
            <a:ext uri="{FF2B5EF4-FFF2-40B4-BE49-F238E27FC236}">
              <a16:creationId xmlns:a16="http://schemas.microsoft.com/office/drawing/2014/main" id="{014E9E8A-FA15-4447-8191-2788E8443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132</xdr:row>
      <xdr:rowOff>0</xdr:rowOff>
    </xdr:from>
    <xdr:ext cx="9525" cy="152400"/>
    <xdr:pic>
      <xdr:nvPicPr>
        <xdr:cNvPr id="62" name="Picture 61" descr="http://teamtrack.ic.ncs.com/tmtrack/images/jsblank.gif">
          <a:extLst>
            <a:ext uri="{FF2B5EF4-FFF2-40B4-BE49-F238E27FC236}">
              <a16:creationId xmlns:a16="http://schemas.microsoft.com/office/drawing/2014/main" id="{7C5163D9-7519-48D1-8BDC-980A9345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312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132</xdr:row>
      <xdr:rowOff>0</xdr:rowOff>
    </xdr:from>
    <xdr:ext cx="9525" cy="152400"/>
    <xdr:pic>
      <xdr:nvPicPr>
        <xdr:cNvPr id="63" name="Picture 62" descr="http://teamtrack.ic.ncs.com/tmtrack/images/jsblank.gif">
          <a:extLst>
            <a:ext uri="{FF2B5EF4-FFF2-40B4-BE49-F238E27FC236}">
              <a16:creationId xmlns:a16="http://schemas.microsoft.com/office/drawing/2014/main" id="{E5E2C7B4-74D4-4FB7-BEB8-AA0CDDCB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312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133</xdr:row>
      <xdr:rowOff>0</xdr:rowOff>
    </xdr:from>
    <xdr:ext cx="9525" cy="152400"/>
    <xdr:pic>
      <xdr:nvPicPr>
        <xdr:cNvPr id="64" name="Picture 63" descr="http://teamtrack.ic.ncs.com/tmtrack/images/jsblank.gif">
          <a:extLst>
            <a:ext uri="{FF2B5EF4-FFF2-40B4-BE49-F238E27FC236}">
              <a16:creationId xmlns:a16="http://schemas.microsoft.com/office/drawing/2014/main" id="{F69F0B64-F740-4939-843D-E1572355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3507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133</xdr:row>
      <xdr:rowOff>0</xdr:rowOff>
    </xdr:from>
    <xdr:ext cx="9525" cy="152400"/>
    <xdr:pic>
      <xdr:nvPicPr>
        <xdr:cNvPr id="65" name="Picture 64" descr="http://teamtrack.ic.ncs.com/tmtrack/images/jsblank.gif">
          <a:extLst>
            <a:ext uri="{FF2B5EF4-FFF2-40B4-BE49-F238E27FC236}">
              <a16:creationId xmlns:a16="http://schemas.microsoft.com/office/drawing/2014/main" id="{3945B1BD-DF64-4B21-9A53-59D2FBF1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3507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135</xdr:row>
      <xdr:rowOff>0</xdr:rowOff>
    </xdr:from>
    <xdr:ext cx="9525" cy="152400"/>
    <xdr:pic>
      <xdr:nvPicPr>
        <xdr:cNvPr id="66" name="Picture 65" descr="http://teamtrack.ic.ncs.com/tmtrack/images/jsblank.gif">
          <a:extLst>
            <a:ext uri="{FF2B5EF4-FFF2-40B4-BE49-F238E27FC236}">
              <a16:creationId xmlns:a16="http://schemas.microsoft.com/office/drawing/2014/main" id="{5FDDAD4D-82CB-408B-B407-5CC6F37D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446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135</xdr:row>
      <xdr:rowOff>0</xdr:rowOff>
    </xdr:from>
    <xdr:ext cx="9525" cy="152400"/>
    <xdr:pic>
      <xdr:nvPicPr>
        <xdr:cNvPr id="67" name="Picture 66" descr="http://teamtrack.ic.ncs.com/tmtrack/images/jsblank.gif">
          <a:extLst>
            <a:ext uri="{FF2B5EF4-FFF2-40B4-BE49-F238E27FC236}">
              <a16:creationId xmlns:a16="http://schemas.microsoft.com/office/drawing/2014/main" id="{62B9506F-A2F3-4E79-A8A7-EBDEEBE5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446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134</xdr:row>
      <xdr:rowOff>0</xdr:rowOff>
    </xdr:from>
    <xdr:ext cx="9525" cy="152400"/>
    <xdr:pic>
      <xdr:nvPicPr>
        <xdr:cNvPr id="68" name="Picture 67" descr="http://teamtrack.ic.ncs.com/tmtrack/images/jsblank.gif">
          <a:extLst>
            <a:ext uri="{FF2B5EF4-FFF2-40B4-BE49-F238E27FC236}">
              <a16:creationId xmlns:a16="http://schemas.microsoft.com/office/drawing/2014/main" id="{B2BE08BC-BFE6-463D-BC91-ACCCE8B1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465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134</xdr:row>
      <xdr:rowOff>0</xdr:rowOff>
    </xdr:from>
    <xdr:ext cx="9525" cy="152400"/>
    <xdr:pic>
      <xdr:nvPicPr>
        <xdr:cNvPr id="69" name="Picture 68" descr="http://teamtrack.ic.ncs.com/tmtrack/images/jsblank.gif">
          <a:extLst>
            <a:ext uri="{FF2B5EF4-FFF2-40B4-BE49-F238E27FC236}">
              <a16:creationId xmlns:a16="http://schemas.microsoft.com/office/drawing/2014/main" id="{4CF7844F-AE0B-4EED-A079-55DD74EDA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465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136</xdr:row>
      <xdr:rowOff>0</xdr:rowOff>
    </xdr:from>
    <xdr:ext cx="9525" cy="152400"/>
    <xdr:pic>
      <xdr:nvPicPr>
        <xdr:cNvPr id="70" name="Picture 69" descr="http://teamtrack.ic.ncs.com/tmtrack/images/jsblank.gif">
          <a:extLst>
            <a:ext uri="{FF2B5EF4-FFF2-40B4-BE49-F238E27FC236}">
              <a16:creationId xmlns:a16="http://schemas.microsoft.com/office/drawing/2014/main" id="{856D0F89-E0E7-4116-B419-F23D30E8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4841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136</xdr:row>
      <xdr:rowOff>0</xdr:rowOff>
    </xdr:from>
    <xdr:ext cx="9525" cy="152400"/>
    <xdr:pic>
      <xdr:nvPicPr>
        <xdr:cNvPr id="71" name="Picture 70" descr="http://teamtrack.ic.ncs.com/tmtrack/images/jsblank.gif">
          <a:extLst>
            <a:ext uri="{FF2B5EF4-FFF2-40B4-BE49-F238E27FC236}">
              <a16:creationId xmlns:a16="http://schemas.microsoft.com/office/drawing/2014/main" id="{E9AF88DC-732B-4536-B54C-0B9F56ED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4841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138</xdr:row>
      <xdr:rowOff>0</xdr:rowOff>
    </xdr:from>
    <xdr:ext cx="9525" cy="152400"/>
    <xdr:pic>
      <xdr:nvPicPr>
        <xdr:cNvPr id="72" name="Picture 71" descr="http://teamtrack.ic.ncs.com/tmtrack/images/jsblank.gif">
          <a:extLst>
            <a:ext uri="{FF2B5EF4-FFF2-40B4-BE49-F238E27FC236}">
              <a16:creationId xmlns:a16="http://schemas.microsoft.com/office/drawing/2014/main" id="{733D7B69-0CED-4981-B033-D5605700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412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138</xdr:row>
      <xdr:rowOff>0</xdr:rowOff>
    </xdr:from>
    <xdr:ext cx="9525" cy="152400"/>
    <xdr:pic>
      <xdr:nvPicPr>
        <xdr:cNvPr id="73" name="Picture 72" descr="http://teamtrack.ic.ncs.com/tmtrack/images/jsblank.gif">
          <a:extLst>
            <a:ext uri="{FF2B5EF4-FFF2-40B4-BE49-F238E27FC236}">
              <a16:creationId xmlns:a16="http://schemas.microsoft.com/office/drawing/2014/main" id="{49BF9343-B0A2-4B7A-8B56-89B51505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412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</xdr:row>
      <xdr:rowOff>0</xdr:rowOff>
    </xdr:from>
    <xdr:ext cx="9525" cy="152400"/>
    <xdr:pic>
      <xdr:nvPicPr>
        <xdr:cNvPr id="74" name="Picture 73" descr="http://teamtrack.ic.ncs.com/tmtrack/images/jsblank.gif">
          <a:extLst>
            <a:ext uri="{FF2B5EF4-FFF2-40B4-BE49-F238E27FC236}">
              <a16:creationId xmlns:a16="http://schemas.microsoft.com/office/drawing/2014/main" id="{A0873CC1-4A02-44AC-8169-959C7291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60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</xdr:row>
      <xdr:rowOff>0</xdr:rowOff>
    </xdr:from>
    <xdr:ext cx="9525" cy="152400"/>
    <xdr:pic>
      <xdr:nvPicPr>
        <xdr:cNvPr id="75" name="Picture 74" descr="http://teamtrack.ic.ncs.com/tmtrack/images/jsblank.gif">
          <a:extLst>
            <a:ext uri="{FF2B5EF4-FFF2-40B4-BE49-F238E27FC236}">
              <a16:creationId xmlns:a16="http://schemas.microsoft.com/office/drawing/2014/main" id="{43B11B68-98E4-41E5-A076-A68BB246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60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</xdr:row>
      <xdr:rowOff>0</xdr:rowOff>
    </xdr:from>
    <xdr:ext cx="9525" cy="152400"/>
    <xdr:pic>
      <xdr:nvPicPr>
        <xdr:cNvPr id="76" name="Picture 75" descr="http://teamtrack.ic.ncs.com/tmtrack/images/jsblank.gif">
          <a:extLst>
            <a:ext uri="{FF2B5EF4-FFF2-40B4-BE49-F238E27FC236}">
              <a16:creationId xmlns:a16="http://schemas.microsoft.com/office/drawing/2014/main" id="{6E7D7C16-F686-4918-833C-29E85C500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79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</xdr:row>
      <xdr:rowOff>0</xdr:rowOff>
    </xdr:from>
    <xdr:ext cx="9525" cy="152400"/>
    <xdr:pic>
      <xdr:nvPicPr>
        <xdr:cNvPr id="77" name="Picture 76" descr="http://teamtrack.ic.ncs.com/tmtrack/images/jsblank.gif">
          <a:extLst>
            <a:ext uri="{FF2B5EF4-FFF2-40B4-BE49-F238E27FC236}">
              <a16:creationId xmlns:a16="http://schemas.microsoft.com/office/drawing/2014/main" id="{B3417753-9DB2-4303-A8D5-4236EBC8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79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141</xdr:row>
      <xdr:rowOff>0</xdr:rowOff>
    </xdr:from>
    <xdr:ext cx="9525" cy="152400"/>
    <xdr:pic>
      <xdr:nvPicPr>
        <xdr:cNvPr id="78" name="Picture 77" descr="http://teamtrack.ic.ncs.com/tmtrack/images/jsblank.gif">
          <a:extLst>
            <a:ext uri="{FF2B5EF4-FFF2-40B4-BE49-F238E27FC236}">
              <a16:creationId xmlns:a16="http://schemas.microsoft.com/office/drawing/2014/main" id="{54B63693-E45A-4933-AB84-C9A36E94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98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141</xdr:row>
      <xdr:rowOff>0</xdr:rowOff>
    </xdr:from>
    <xdr:ext cx="9525" cy="152400"/>
    <xdr:pic>
      <xdr:nvPicPr>
        <xdr:cNvPr id="79" name="Picture 78" descr="http://teamtrack.ic.ncs.com/tmtrack/images/jsblank.gif">
          <a:extLst>
            <a:ext uri="{FF2B5EF4-FFF2-40B4-BE49-F238E27FC236}">
              <a16:creationId xmlns:a16="http://schemas.microsoft.com/office/drawing/2014/main" id="{1F84B761-2B64-4023-8C2E-E756AB27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98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</xdr:row>
      <xdr:rowOff>0</xdr:rowOff>
    </xdr:from>
    <xdr:ext cx="9525" cy="152400"/>
    <xdr:pic>
      <xdr:nvPicPr>
        <xdr:cNvPr id="80" name="Picture 79" descr="http://teamtrack.ic.ncs.com/tmtrack/images/jsblank.gif">
          <a:extLst>
            <a:ext uri="{FF2B5EF4-FFF2-40B4-BE49-F238E27FC236}">
              <a16:creationId xmlns:a16="http://schemas.microsoft.com/office/drawing/2014/main" id="{37B3FCFF-49AB-4A70-BC0F-036A3756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693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152400"/>
    <xdr:pic>
      <xdr:nvPicPr>
        <xdr:cNvPr id="81" name="Picture 80" descr="http://teamtrack.ic.ncs.com/tmtrack/images/jsblank.gif">
          <a:extLst>
            <a:ext uri="{FF2B5EF4-FFF2-40B4-BE49-F238E27FC236}">
              <a16:creationId xmlns:a16="http://schemas.microsoft.com/office/drawing/2014/main" id="{02A500CA-137C-4631-ABF9-A0804C2C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712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</xdr:row>
      <xdr:rowOff>0</xdr:rowOff>
    </xdr:from>
    <xdr:ext cx="9525" cy="152400"/>
    <xdr:pic>
      <xdr:nvPicPr>
        <xdr:cNvPr id="82" name="Picture 81" descr="http://teamtrack.ic.ncs.com/tmtrack/images/jsblank.gif">
          <a:extLst>
            <a:ext uri="{FF2B5EF4-FFF2-40B4-BE49-F238E27FC236}">
              <a16:creationId xmlns:a16="http://schemas.microsoft.com/office/drawing/2014/main" id="{3C5A1A42-49E0-443A-AD29-D79996ED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693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152400"/>
    <xdr:pic>
      <xdr:nvPicPr>
        <xdr:cNvPr id="83" name="Picture 82" descr="http://teamtrack.ic.ncs.com/tmtrack/images/jsblank.gif">
          <a:extLst>
            <a:ext uri="{FF2B5EF4-FFF2-40B4-BE49-F238E27FC236}">
              <a16:creationId xmlns:a16="http://schemas.microsoft.com/office/drawing/2014/main" id="{97A19F38-016B-4FDB-B586-B615056B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712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142</xdr:row>
      <xdr:rowOff>0</xdr:rowOff>
    </xdr:from>
    <xdr:ext cx="9525" cy="152400"/>
    <xdr:pic>
      <xdr:nvPicPr>
        <xdr:cNvPr id="84" name="Picture 83" descr="http://teamtrack.ic.ncs.com/tmtrack/images/jsblank.gif">
          <a:extLst>
            <a:ext uri="{FF2B5EF4-FFF2-40B4-BE49-F238E27FC236}">
              <a16:creationId xmlns:a16="http://schemas.microsoft.com/office/drawing/2014/main" id="{1242E065-377B-442D-8CB0-4E44DEAA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6555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142</xdr:row>
      <xdr:rowOff>0</xdr:rowOff>
    </xdr:from>
    <xdr:ext cx="9525" cy="152400"/>
    <xdr:pic>
      <xdr:nvPicPr>
        <xdr:cNvPr id="85" name="Picture 84" descr="http://teamtrack.ic.ncs.com/tmtrack/images/jsblank.gif">
          <a:extLst>
            <a:ext uri="{FF2B5EF4-FFF2-40B4-BE49-F238E27FC236}">
              <a16:creationId xmlns:a16="http://schemas.microsoft.com/office/drawing/2014/main" id="{03D0CAD3-3385-44D0-B340-A4AB53ED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6555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</xdr:row>
      <xdr:rowOff>0</xdr:rowOff>
    </xdr:from>
    <xdr:ext cx="9525" cy="152400"/>
    <xdr:pic>
      <xdr:nvPicPr>
        <xdr:cNvPr id="86" name="Picture 85" descr="http://teamtrack.ic.ncs.com/tmtrack/images/jsblank.gif">
          <a:extLst>
            <a:ext uri="{FF2B5EF4-FFF2-40B4-BE49-F238E27FC236}">
              <a16:creationId xmlns:a16="http://schemas.microsoft.com/office/drawing/2014/main" id="{C406E458-0A82-42E1-9F1A-21B319A7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6746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</xdr:row>
      <xdr:rowOff>0</xdr:rowOff>
    </xdr:from>
    <xdr:ext cx="9525" cy="152400"/>
    <xdr:pic>
      <xdr:nvPicPr>
        <xdr:cNvPr id="87" name="Picture 86" descr="http://teamtrack.ic.ncs.com/tmtrack/images/jsblank.gif">
          <a:extLst>
            <a:ext uri="{FF2B5EF4-FFF2-40B4-BE49-F238E27FC236}">
              <a16:creationId xmlns:a16="http://schemas.microsoft.com/office/drawing/2014/main" id="{FDE5A01D-3E3C-416A-9EF2-5A81D44F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6746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</xdr:row>
      <xdr:rowOff>0</xdr:rowOff>
    </xdr:from>
    <xdr:ext cx="9525" cy="152400"/>
    <xdr:pic>
      <xdr:nvPicPr>
        <xdr:cNvPr id="88" name="Picture 87" descr="http://teamtrack.ic.ncs.com/tmtrack/images/jsblank.gif">
          <a:extLst>
            <a:ext uri="{FF2B5EF4-FFF2-40B4-BE49-F238E27FC236}">
              <a16:creationId xmlns:a16="http://schemas.microsoft.com/office/drawing/2014/main" id="{3B70BDFD-B9B7-4A1C-A0EE-17DB3CDD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693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</xdr:row>
      <xdr:rowOff>0</xdr:rowOff>
    </xdr:from>
    <xdr:ext cx="9525" cy="152400"/>
    <xdr:pic>
      <xdr:nvPicPr>
        <xdr:cNvPr id="89" name="Picture 88" descr="http://teamtrack.ic.ncs.com/tmtrack/images/jsblank.gif">
          <a:extLst>
            <a:ext uri="{FF2B5EF4-FFF2-40B4-BE49-F238E27FC236}">
              <a16:creationId xmlns:a16="http://schemas.microsoft.com/office/drawing/2014/main" id="{A49A682C-0288-4F8B-B6C0-B2E5F369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693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152400"/>
    <xdr:pic>
      <xdr:nvPicPr>
        <xdr:cNvPr id="90" name="Picture 89" descr="http://teamtrack.ic.ncs.com/tmtrack/images/jsblank.gif">
          <a:extLst>
            <a:ext uri="{FF2B5EF4-FFF2-40B4-BE49-F238E27FC236}">
              <a16:creationId xmlns:a16="http://schemas.microsoft.com/office/drawing/2014/main" id="{741B8EBC-58D9-4F11-B335-D65F3ACE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712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152400"/>
    <xdr:pic>
      <xdr:nvPicPr>
        <xdr:cNvPr id="91" name="Picture 90" descr="http://teamtrack.ic.ncs.com/tmtrack/images/jsblank.gif">
          <a:extLst>
            <a:ext uri="{FF2B5EF4-FFF2-40B4-BE49-F238E27FC236}">
              <a16:creationId xmlns:a16="http://schemas.microsoft.com/office/drawing/2014/main" id="{BCA12CCA-B5ED-45C7-8F58-8DFFFF0C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712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</xdr:row>
      <xdr:rowOff>0</xdr:rowOff>
    </xdr:from>
    <xdr:ext cx="9525" cy="152400"/>
    <xdr:pic>
      <xdr:nvPicPr>
        <xdr:cNvPr id="92" name="Picture 91" descr="http://teamtrack.ic.ncs.com/tmtrack/images/jsblank.gif">
          <a:extLst>
            <a:ext uri="{FF2B5EF4-FFF2-40B4-BE49-F238E27FC236}">
              <a16:creationId xmlns:a16="http://schemas.microsoft.com/office/drawing/2014/main" id="{4AEC1076-43B6-46E4-8230-2618508B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8079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149</xdr:row>
      <xdr:rowOff>0</xdr:rowOff>
    </xdr:from>
    <xdr:ext cx="9525" cy="152400"/>
    <xdr:pic>
      <xdr:nvPicPr>
        <xdr:cNvPr id="93" name="Picture 92" descr="http://teamtrack.ic.ncs.com/tmtrack/images/jsblank.gif">
          <a:extLst>
            <a:ext uri="{FF2B5EF4-FFF2-40B4-BE49-F238E27FC236}">
              <a16:creationId xmlns:a16="http://schemas.microsoft.com/office/drawing/2014/main" id="{4A79072C-4C67-4AAE-AEA7-50EE9C34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827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</xdr:row>
      <xdr:rowOff>0</xdr:rowOff>
    </xdr:from>
    <xdr:ext cx="9525" cy="152400"/>
    <xdr:pic>
      <xdr:nvPicPr>
        <xdr:cNvPr id="94" name="Picture 93" descr="http://teamtrack.ic.ncs.com/tmtrack/images/jsblank.gif">
          <a:extLst>
            <a:ext uri="{FF2B5EF4-FFF2-40B4-BE49-F238E27FC236}">
              <a16:creationId xmlns:a16="http://schemas.microsoft.com/office/drawing/2014/main" id="{8C998655-D05B-4F76-9BCA-53B2B9BC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8079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149</xdr:row>
      <xdr:rowOff>0</xdr:rowOff>
    </xdr:from>
    <xdr:ext cx="9525" cy="152400"/>
    <xdr:pic>
      <xdr:nvPicPr>
        <xdr:cNvPr id="95" name="Picture 94" descr="http://teamtrack.ic.ncs.com/tmtrack/images/jsblank.gif">
          <a:extLst>
            <a:ext uri="{FF2B5EF4-FFF2-40B4-BE49-F238E27FC236}">
              <a16:creationId xmlns:a16="http://schemas.microsoft.com/office/drawing/2014/main" id="{8CC07E7A-33F2-4491-86ED-EF141ED2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827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146</xdr:row>
      <xdr:rowOff>0</xdr:rowOff>
    </xdr:from>
    <xdr:ext cx="9525" cy="152400"/>
    <xdr:pic>
      <xdr:nvPicPr>
        <xdr:cNvPr id="96" name="Picture 95" descr="http://teamtrack.ic.ncs.com/tmtrack/images/jsblank.gif">
          <a:extLst>
            <a:ext uri="{FF2B5EF4-FFF2-40B4-BE49-F238E27FC236}">
              <a16:creationId xmlns:a16="http://schemas.microsoft.com/office/drawing/2014/main" id="{1A63D0A6-04E7-4160-B55C-FE53ACCF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7698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146</xdr:row>
      <xdr:rowOff>0</xdr:rowOff>
    </xdr:from>
    <xdr:ext cx="9525" cy="152400"/>
    <xdr:pic>
      <xdr:nvPicPr>
        <xdr:cNvPr id="97" name="Picture 96" descr="http://teamtrack.ic.ncs.com/tmtrack/images/jsblank.gif">
          <a:extLst>
            <a:ext uri="{FF2B5EF4-FFF2-40B4-BE49-F238E27FC236}">
              <a16:creationId xmlns:a16="http://schemas.microsoft.com/office/drawing/2014/main" id="{C86F87E4-CFB0-4972-9534-8B7D6A8C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7698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</xdr:row>
      <xdr:rowOff>0</xdr:rowOff>
    </xdr:from>
    <xdr:ext cx="9525" cy="152400"/>
    <xdr:pic>
      <xdr:nvPicPr>
        <xdr:cNvPr id="98" name="Picture 97" descr="http://teamtrack.ic.ncs.com/tmtrack/images/jsblank.gif">
          <a:extLst>
            <a:ext uri="{FF2B5EF4-FFF2-40B4-BE49-F238E27FC236}">
              <a16:creationId xmlns:a16="http://schemas.microsoft.com/office/drawing/2014/main" id="{453CAE6E-1D4E-450A-AFF0-2184ED3D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7889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</xdr:row>
      <xdr:rowOff>0</xdr:rowOff>
    </xdr:from>
    <xdr:ext cx="9525" cy="152400"/>
    <xdr:pic>
      <xdr:nvPicPr>
        <xdr:cNvPr id="99" name="Picture 98" descr="http://teamtrack.ic.ncs.com/tmtrack/images/jsblank.gif">
          <a:extLst>
            <a:ext uri="{FF2B5EF4-FFF2-40B4-BE49-F238E27FC236}">
              <a16:creationId xmlns:a16="http://schemas.microsoft.com/office/drawing/2014/main" id="{DDA454C4-EC48-4BD7-9A02-8377A304D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7889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</xdr:row>
      <xdr:rowOff>0</xdr:rowOff>
    </xdr:from>
    <xdr:ext cx="9525" cy="152400"/>
    <xdr:pic>
      <xdr:nvPicPr>
        <xdr:cNvPr id="100" name="Picture 99" descr="http://teamtrack.ic.ncs.com/tmtrack/images/jsblank.gif">
          <a:extLst>
            <a:ext uri="{FF2B5EF4-FFF2-40B4-BE49-F238E27FC236}">
              <a16:creationId xmlns:a16="http://schemas.microsoft.com/office/drawing/2014/main" id="{84B74341-06AB-4515-902C-1E472543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8079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</xdr:row>
      <xdr:rowOff>0</xdr:rowOff>
    </xdr:from>
    <xdr:ext cx="9525" cy="152400"/>
    <xdr:pic>
      <xdr:nvPicPr>
        <xdr:cNvPr id="101" name="Picture 100" descr="http://teamtrack.ic.ncs.com/tmtrack/images/jsblank.gif">
          <a:extLst>
            <a:ext uri="{FF2B5EF4-FFF2-40B4-BE49-F238E27FC236}">
              <a16:creationId xmlns:a16="http://schemas.microsoft.com/office/drawing/2014/main" id="{B952F7A9-377A-4602-9B61-0A98F2EE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8079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149</xdr:row>
      <xdr:rowOff>0</xdr:rowOff>
    </xdr:from>
    <xdr:ext cx="9525" cy="152400"/>
    <xdr:pic>
      <xdr:nvPicPr>
        <xdr:cNvPr id="102" name="Picture 101" descr="http://teamtrack.ic.ncs.com/tmtrack/images/jsblank.gif">
          <a:extLst>
            <a:ext uri="{FF2B5EF4-FFF2-40B4-BE49-F238E27FC236}">
              <a16:creationId xmlns:a16="http://schemas.microsoft.com/office/drawing/2014/main" id="{E5040A5C-ECAB-4028-A713-8F22094C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827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149</xdr:row>
      <xdr:rowOff>0</xdr:rowOff>
    </xdr:from>
    <xdr:ext cx="9525" cy="152400"/>
    <xdr:pic>
      <xdr:nvPicPr>
        <xdr:cNvPr id="103" name="Picture 102" descr="http://teamtrack.ic.ncs.com/tmtrack/images/jsblank.gif">
          <a:extLst>
            <a:ext uri="{FF2B5EF4-FFF2-40B4-BE49-F238E27FC236}">
              <a16:creationId xmlns:a16="http://schemas.microsoft.com/office/drawing/2014/main" id="{FDBF9DFD-DB08-4FA8-8379-DD07D92D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827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</xdr:row>
      <xdr:rowOff>0</xdr:rowOff>
    </xdr:from>
    <xdr:ext cx="9525" cy="152400"/>
    <xdr:pic>
      <xdr:nvPicPr>
        <xdr:cNvPr id="104" name="Picture 103" descr="http://teamtrack.ic.ncs.com/tmtrack/images/jsblank.gif">
          <a:extLst>
            <a:ext uri="{FF2B5EF4-FFF2-40B4-BE49-F238E27FC236}">
              <a16:creationId xmlns:a16="http://schemas.microsoft.com/office/drawing/2014/main" id="{1CE42F3B-B89D-4E54-AAFE-07631FD3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41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153</xdr:row>
      <xdr:rowOff>0</xdr:rowOff>
    </xdr:from>
    <xdr:ext cx="9525" cy="152400"/>
    <xdr:pic>
      <xdr:nvPicPr>
        <xdr:cNvPr id="105" name="Picture 104" descr="http://teamtrack.ic.ncs.com/tmtrack/images/jsblank.gif">
          <a:extLst>
            <a:ext uri="{FF2B5EF4-FFF2-40B4-BE49-F238E27FC236}">
              <a16:creationId xmlns:a16="http://schemas.microsoft.com/office/drawing/2014/main" id="{56511639-3692-4E26-8DB2-C7D948CD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60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</xdr:row>
      <xdr:rowOff>0</xdr:rowOff>
    </xdr:from>
    <xdr:ext cx="9525" cy="152400"/>
    <xdr:pic>
      <xdr:nvPicPr>
        <xdr:cNvPr id="106" name="Picture 105" descr="http://teamtrack.ic.ncs.com/tmtrack/images/jsblank.gif">
          <a:extLst>
            <a:ext uri="{FF2B5EF4-FFF2-40B4-BE49-F238E27FC236}">
              <a16:creationId xmlns:a16="http://schemas.microsoft.com/office/drawing/2014/main" id="{FC82DDB2-9CBE-4A30-A552-7CA7475ED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41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153</xdr:row>
      <xdr:rowOff>0</xdr:rowOff>
    </xdr:from>
    <xdr:ext cx="9525" cy="152400"/>
    <xdr:pic>
      <xdr:nvPicPr>
        <xdr:cNvPr id="107" name="Picture 106" descr="http://teamtrack.ic.ncs.com/tmtrack/images/jsblank.gif">
          <a:extLst>
            <a:ext uri="{FF2B5EF4-FFF2-40B4-BE49-F238E27FC236}">
              <a16:creationId xmlns:a16="http://schemas.microsoft.com/office/drawing/2014/main" id="{78CC6AB1-4C1A-4D97-A8C5-E926F535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60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150</xdr:row>
      <xdr:rowOff>0</xdr:rowOff>
    </xdr:from>
    <xdr:ext cx="9525" cy="152400"/>
    <xdr:pic>
      <xdr:nvPicPr>
        <xdr:cNvPr id="108" name="Picture 107" descr="http://teamtrack.ic.ncs.com/tmtrack/images/jsblank.gif">
          <a:extLst>
            <a:ext uri="{FF2B5EF4-FFF2-40B4-BE49-F238E27FC236}">
              <a16:creationId xmlns:a16="http://schemas.microsoft.com/office/drawing/2014/main" id="{B17AB0CD-7DB9-4AC5-9EB8-A6BC9F37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032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150</xdr:row>
      <xdr:rowOff>0</xdr:rowOff>
    </xdr:from>
    <xdr:ext cx="9525" cy="152400"/>
    <xdr:pic>
      <xdr:nvPicPr>
        <xdr:cNvPr id="109" name="Picture 108" descr="http://teamtrack.ic.ncs.com/tmtrack/images/jsblank.gif">
          <a:extLst>
            <a:ext uri="{FF2B5EF4-FFF2-40B4-BE49-F238E27FC236}">
              <a16:creationId xmlns:a16="http://schemas.microsoft.com/office/drawing/2014/main" id="{68C77DAD-E3C1-457B-A7CC-AEB0894A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032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</xdr:row>
      <xdr:rowOff>0</xdr:rowOff>
    </xdr:from>
    <xdr:ext cx="9525" cy="152400"/>
    <xdr:pic>
      <xdr:nvPicPr>
        <xdr:cNvPr id="110" name="Picture 109" descr="http://teamtrack.ic.ncs.com/tmtrack/images/jsblank.gif">
          <a:extLst>
            <a:ext uri="{FF2B5EF4-FFF2-40B4-BE49-F238E27FC236}">
              <a16:creationId xmlns:a16="http://schemas.microsoft.com/office/drawing/2014/main" id="{B222BB30-96F1-466D-A3EB-F3DD3522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222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</xdr:row>
      <xdr:rowOff>0</xdr:rowOff>
    </xdr:from>
    <xdr:ext cx="9525" cy="152400"/>
    <xdr:pic>
      <xdr:nvPicPr>
        <xdr:cNvPr id="111" name="Picture 110" descr="http://teamtrack.ic.ncs.com/tmtrack/images/jsblank.gif">
          <a:extLst>
            <a:ext uri="{FF2B5EF4-FFF2-40B4-BE49-F238E27FC236}">
              <a16:creationId xmlns:a16="http://schemas.microsoft.com/office/drawing/2014/main" id="{121B94AD-3C52-44D4-BEDD-4FF864F5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222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</xdr:row>
      <xdr:rowOff>0</xdr:rowOff>
    </xdr:from>
    <xdr:ext cx="9525" cy="152400"/>
    <xdr:pic>
      <xdr:nvPicPr>
        <xdr:cNvPr id="112" name="Picture 111" descr="http://teamtrack.ic.ncs.com/tmtrack/images/jsblank.gif">
          <a:extLst>
            <a:ext uri="{FF2B5EF4-FFF2-40B4-BE49-F238E27FC236}">
              <a16:creationId xmlns:a16="http://schemas.microsoft.com/office/drawing/2014/main" id="{80854F2D-DC45-4F9C-B6B6-D91B4D73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41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</xdr:row>
      <xdr:rowOff>0</xdr:rowOff>
    </xdr:from>
    <xdr:ext cx="9525" cy="152400"/>
    <xdr:pic>
      <xdr:nvPicPr>
        <xdr:cNvPr id="113" name="Picture 112" descr="http://teamtrack.ic.ncs.com/tmtrack/images/jsblank.gif">
          <a:extLst>
            <a:ext uri="{FF2B5EF4-FFF2-40B4-BE49-F238E27FC236}">
              <a16:creationId xmlns:a16="http://schemas.microsoft.com/office/drawing/2014/main" id="{F6B39B3C-DDB1-456B-94E9-E858839C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41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153</xdr:row>
      <xdr:rowOff>0</xdr:rowOff>
    </xdr:from>
    <xdr:ext cx="9525" cy="152400"/>
    <xdr:pic>
      <xdr:nvPicPr>
        <xdr:cNvPr id="114" name="Picture 113" descr="http://teamtrack.ic.ncs.com/tmtrack/images/jsblank.gif">
          <a:extLst>
            <a:ext uri="{FF2B5EF4-FFF2-40B4-BE49-F238E27FC236}">
              <a16:creationId xmlns:a16="http://schemas.microsoft.com/office/drawing/2014/main" id="{C0AC0755-BEAD-41B3-BF6D-EB149019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60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153</xdr:row>
      <xdr:rowOff>0</xdr:rowOff>
    </xdr:from>
    <xdr:ext cx="9525" cy="152400"/>
    <xdr:pic>
      <xdr:nvPicPr>
        <xdr:cNvPr id="115" name="Picture 114" descr="http://teamtrack.ic.ncs.com/tmtrack/images/jsblank.gif">
          <a:extLst>
            <a:ext uri="{FF2B5EF4-FFF2-40B4-BE49-F238E27FC236}">
              <a16:creationId xmlns:a16="http://schemas.microsoft.com/office/drawing/2014/main" id="{8552EA72-81E0-4164-9813-1BA17F1D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60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</xdr:row>
      <xdr:rowOff>0</xdr:rowOff>
    </xdr:from>
    <xdr:ext cx="9525" cy="152400"/>
    <xdr:pic>
      <xdr:nvPicPr>
        <xdr:cNvPr id="116" name="Picture 115" descr="http://teamtrack.ic.ncs.com/tmtrack/images/jsblank.gif">
          <a:extLst>
            <a:ext uri="{FF2B5EF4-FFF2-40B4-BE49-F238E27FC236}">
              <a16:creationId xmlns:a16="http://schemas.microsoft.com/office/drawing/2014/main" id="{A066B064-838F-493E-A514-E2CAD750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74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17" name="Picture 116" descr="http://teamtrack.ic.ncs.com/tmtrack/images/jsblank.gif">
          <a:extLst>
            <a:ext uri="{FF2B5EF4-FFF2-40B4-BE49-F238E27FC236}">
              <a16:creationId xmlns:a16="http://schemas.microsoft.com/office/drawing/2014/main" id="{0AED1D87-5A08-4CAA-9370-85EB1F9E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93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</xdr:row>
      <xdr:rowOff>0</xdr:rowOff>
    </xdr:from>
    <xdr:ext cx="9525" cy="152400"/>
    <xdr:pic>
      <xdr:nvPicPr>
        <xdr:cNvPr id="118" name="Picture 117" descr="http://teamtrack.ic.ncs.com/tmtrack/images/jsblank.gif">
          <a:extLst>
            <a:ext uri="{FF2B5EF4-FFF2-40B4-BE49-F238E27FC236}">
              <a16:creationId xmlns:a16="http://schemas.microsoft.com/office/drawing/2014/main" id="{0C73CD5F-74A2-4C57-A4FC-3DD2A3DB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74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19" name="Picture 118" descr="http://teamtrack.ic.ncs.com/tmtrack/images/jsblank.gif">
          <a:extLst>
            <a:ext uri="{FF2B5EF4-FFF2-40B4-BE49-F238E27FC236}">
              <a16:creationId xmlns:a16="http://schemas.microsoft.com/office/drawing/2014/main" id="{4DDB744D-7370-4BFB-BE0E-67804F15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93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154</xdr:row>
      <xdr:rowOff>0</xdr:rowOff>
    </xdr:from>
    <xdr:ext cx="9525" cy="152400"/>
    <xdr:pic>
      <xdr:nvPicPr>
        <xdr:cNvPr id="120" name="Picture 119" descr="http://teamtrack.ic.ncs.com/tmtrack/images/jsblank.gif">
          <a:extLst>
            <a:ext uri="{FF2B5EF4-FFF2-40B4-BE49-F238E27FC236}">
              <a16:creationId xmlns:a16="http://schemas.microsoft.com/office/drawing/2014/main" id="{CF253B14-E0DA-42FA-B83B-3B23F0B4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365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154</xdr:row>
      <xdr:rowOff>0</xdr:rowOff>
    </xdr:from>
    <xdr:ext cx="9525" cy="152400"/>
    <xdr:pic>
      <xdr:nvPicPr>
        <xdr:cNvPr id="121" name="Picture 120" descr="http://teamtrack.ic.ncs.com/tmtrack/images/jsblank.gif">
          <a:extLst>
            <a:ext uri="{FF2B5EF4-FFF2-40B4-BE49-F238E27FC236}">
              <a16:creationId xmlns:a16="http://schemas.microsoft.com/office/drawing/2014/main" id="{E56C661C-D1E5-42AE-A280-4104676D5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365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</xdr:row>
      <xdr:rowOff>0</xdr:rowOff>
    </xdr:from>
    <xdr:ext cx="9525" cy="152400"/>
    <xdr:pic>
      <xdr:nvPicPr>
        <xdr:cNvPr id="122" name="Picture 121" descr="http://teamtrack.ic.ncs.com/tmtrack/images/jsblank.gif">
          <a:extLst>
            <a:ext uri="{FF2B5EF4-FFF2-40B4-BE49-F238E27FC236}">
              <a16:creationId xmlns:a16="http://schemas.microsoft.com/office/drawing/2014/main" id="{F8A5EBE2-9A20-4DD8-B8DA-011FC491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556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</xdr:row>
      <xdr:rowOff>0</xdr:rowOff>
    </xdr:from>
    <xdr:ext cx="9525" cy="152400"/>
    <xdr:pic>
      <xdr:nvPicPr>
        <xdr:cNvPr id="123" name="Picture 122" descr="http://teamtrack.ic.ncs.com/tmtrack/images/jsblank.gif">
          <a:extLst>
            <a:ext uri="{FF2B5EF4-FFF2-40B4-BE49-F238E27FC236}">
              <a16:creationId xmlns:a16="http://schemas.microsoft.com/office/drawing/2014/main" id="{7F3B9062-5B92-4C5B-B803-F99167BC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556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</xdr:row>
      <xdr:rowOff>0</xdr:rowOff>
    </xdr:from>
    <xdr:ext cx="9525" cy="152400"/>
    <xdr:pic>
      <xdr:nvPicPr>
        <xdr:cNvPr id="124" name="Picture 123" descr="http://teamtrack.ic.ncs.com/tmtrack/images/jsblank.gif">
          <a:extLst>
            <a:ext uri="{FF2B5EF4-FFF2-40B4-BE49-F238E27FC236}">
              <a16:creationId xmlns:a16="http://schemas.microsoft.com/office/drawing/2014/main" id="{815A69E8-C7F1-4253-9BD1-41FC83C8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74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</xdr:row>
      <xdr:rowOff>0</xdr:rowOff>
    </xdr:from>
    <xdr:ext cx="9525" cy="152400"/>
    <xdr:pic>
      <xdr:nvPicPr>
        <xdr:cNvPr id="125" name="Picture 124" descr="http://teamtrack.ic.ncs.com/tmtrack/images/jsblank.gif">
          <a:extLst>
            <a:ext uri="{FF2B5EF4-FFF2-40B4-BE49-F238E27FC236}">
              <a16:creationId xmlns:a16="http://schemas.microsoft.com/office/drawing/2014/main" id="{7F4E7A46-6460-4841-B915-368BEF52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74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26" name="Picture 125" descr="http://teamtrack.ic.ncs.com/tmtrack/images/jsblank.gif">
          <a:extLst>
            <a:ext uri="{FF2B5EF4-FFF2-40B4-BE49-F238E27FC236}">
              <a16:creationId xmlns:a16="http://schemas.microsoft.com/office/drawing/2014/main" id="{041DC2EF-3D1F-49BE-9BD3-DD171704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93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27" name="Picture 126" descr="http://teamtrack.ic.ncs.com/tmtrack/images/jsblank.gif">
          <a:extLst>
            <a:ext uri="{FF2B5EF4-FFF2-40B4-BE49-F238E27FC236}">
              <a16:creationId xmlns:a16="http://schemas.microsoft.com/office/drawing/2014/main" id="{F22243AF-5B8B-4D39-8A34-C74288D2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93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28" name="Picture 127" descr="http://teamtrack.ic.ncs.com/tmtrack/images/jsblank.gif">
          <a:extLst>
            <a:ext uri="{FF2B5EF4-FFF2-40B4-BE49-F238E27FC236}">
              <a16:creationId xmlns:a16="http://schemas.microsoft.com/office/drawing/2014/main" id="{39CD285B-2C0C-435B-9989-5E3A4AF8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208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29" name="Picture 128" descr="http://teamtrack.ic.ncs.com/tmtrack/images/jsblank.gif">
          <a:extLst>
            <a:ext uri="{FF2B5EF4-FFF2-40B4-BE49-F238E27FC236}">
              <a16:creationId xmlns:a16="http://schemas.microsoft.com/office/drawing/2014/main" id="{50BB4F51-DAAA-4A92-9E8D-69831C66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227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30" name="Picture 129" descr="http://teamtrack.ic.ncs.com/tmtrack/images/jsblank.gif">
          <a:extLst>
            <a:ext uri="{FF2B5EF4-FFF2-40B4-BE49-F238E27FC236}">
              <a16:creationId xmlns:a16="http://schemas.microsoft.com/office/drawing/2014/main" id="{4390F08C-EBD3-4453-9D56-B944B9AC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208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31" name="Picture 130" descr="http://teamtrack.ic.ncs.com/tmtrack/images/jsblank.gif">
          <a:extLst>
            <a:ext uri="{FF2B5EF4-FFF2-40B4-BE49-F238E27FC236}">
              <a16:creationId xmlns:a16="http://schemas.microsoft.com/office/drawing/2014/main" id="{99E49401-2577-4F8A-9661-1A8E8D64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227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32" name="Picture 131" descr="http://teamtrack.ic.ncs.com/tmtrack/images/jsblank.gif">
          <a:extLst>
            <a:ext uri="{FF2B5EF4-FFF2-40B4-BE49-F238E27FC236}">
              <a16:creationId xmlns:a16="http://schemas.microsoft.com/office/drawing/2014/main" id="{F47A91B5-55C7-4B19-B37C-1274A51F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1699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33" name="Picture 132" descr="http://teamtrack.ic.ncs.com/tmtrack/images/jsblank.gif">
          <a:extLst>
            <a:ext uri="{FF2B5EF4-FFF2-40B4-BE49-F238E27FC236}">
              <a16:creationId xmlns:a16="http://schemas.microsoft.com/office/drawing/2014/main" id="{D604807F-EDBF-4A6F-A5BE-6E47FDFB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1699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34" name="Picture 133" descr="http://teamtrack.ic.ncs.com/tmtrack/images/jsblank.gif">
          <a:extLst>
            <a:ext uri="{FF2B5EF4-FFF2-40B4-BE49-F238E27FC236}">
              <a16:creationId xmlns:a16="http://schemas.microsoft.com/office/drawing/2014/main" id="{3FBF8A31-AA91-4A52-9FD3-00A41BD6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1889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35" name="Picture 134" descr="http://teamtrack.ic.ncs.com/tmtrack/images/jsblank.gif">
          <a:extLst>
            <a:ext uri="{FF2B5EF4-FFF2-40B4-BE49-F238E27FC236}">
              <a16:creationId xmlns:a16="http://schemas.microsoft.com/office/drawing/2014/main" id="{DF188399-6858-42A8-96C3-6E51D91D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1889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36" name="Picture 135" descr="http://teamtrack.ic.ncs.com/tmtrack/images/jsblank.gif">
          <a:extLst>
            <a:ext uri="{FF2B5EF4-FFF2-40B4-BE49-F238E27FC236}">
              <a16:creationId xmlns:a16="http://schemas.microsoft.com/office/drawing/2014/main" id="{3EFDC31C-D6A6-4F9F-88B2-77EA8A02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208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37" name="Picture 136" descr="http://teamtrack.ic.ncs.com/tmtrack/images/jsblank.gif">
          <a:extLst>
            <a:ext uri="{FF2B5EF4-FFF2-40B4-BE49-F238E27FC236}">
              <a16:creationId xmlns:a16="http://schemas.microsoft.com/office/drawing/2014/main" id="{404EE1F6-E231-44F2-A290-B2C32269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208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38" name="Picture 137" descr="http://teamtrack.ic.ncs.com/tmtrack/images/jsblank.gif">
          <a:extLst>
            <a:ext uri="{FF2B5EF4-FFF2-40B4-BE49-F238E27FC236}">
              <a16:creationId xmlns:a16="http://schemas.microsoft.com/office/drawing/2014/main" id="{23272F75-1B89-42D6-98AE-15FF0B8B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227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39" name="Picture 138" descr="http://teamtrack.ic.ncs.com/tmtrack/images/jsblank.gif">
          <a:extLst>
            <a:ext uri="{FF2B5EF4-FFF2-40B4-BE49-F238E27FC236}">
              <a16:creationId xmlns:a16="http://schemas.microsoft.com/office/drawing/2014/main" id="{5DBF893C-EE8E-4F96-B62E-9CA71D41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227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40" name="Picture 139" descr="http://teamtrack.ic.ncs.com/tmtrack/images/jsblank.gif">
          <a:extLst>
            <a:ext uri="{FF2B5EF4-FFF2-40B4-BE49-F238E27FC236}">
              <a16:creationId xmlns:a16="http://schemas.microsoft.com/office/drawing/2014/main" id="{9C439A4B-584E-45C8-8F3E-A9EECD96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41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41" name="Picture 140" descr="http://teamtrack.ic.ncs.com/tmtrack/images/jsblank.gif">
          <a:extLst>
            <a:ext uri="{FF2B5EF4-FFF2-40B4-BE49-F238E27FC236}">
              <a16:creationId xmlns:a16="http://schemas.microsoft.com/office/drawing/2014/main" id="{FB21B5CB-043F-43AC-86AD-0E52CCA4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60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42" name="Picture 141" descr="http://teamtrack.ic.ncs.com/tmtrack/images/jsblank.gif">
          <a:extLst>
            <a:ext uri="{FF2B5EF4-FFF2-40B4-BE49-F238E27FC236}">
              <a16:creationId xmlns:a16="http://schemas.microsoft.com/office/drawing/2014/main" id="{90F8D6C4-CADD-4685-A9F5-12648703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41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43" name="Picture 142" descr="http://teamtrack.ic.ncs.com/tmtrack/images/jsblank.gif">
          <a:extLst>
            <a:ext uri="{FF2B5EF4-FFF2-40B4-BE49-F238E27FC236}">
              <a16:creationId xmlns:a16="http://schemas.microsoft.com/office/drawing/2014/main" id="{680EDB9A-7E85-4BAF-B3B7-06DA7B9E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60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44" name="Picture 143" descr="http://teamtrack.ic.ncs.com/tmtrack/images/jsblank.gif">
          <a:extLst>
            <a:ext uri="{FF2B5EF4-FFF2-40B4-BE49-F238E27FC236}">
              <a16:creationId xmlns:a16="http://schemas.microsoft.com/office/drawing/2014/main" id="{440797CA-E111-48BF-B276-F2D9FFBA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032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45" name="Picture 144" descr="http://teamtrack.ic.ncs.com/tmtrack/images/jsblank.gif">
          <a:extLst>
            <a:ext uri="{FF2B5EF4-FFF2-40B4-BE49-F238E27FC236}">
              <a16:creationId xmlns:a16="http://schemas.microsoft.com/office/drawing/2014/main" id="{F882FAB8-5CA7-43C4-A9D8-1E9FA6DC6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032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46" name="Picture 145" descr="http://teamtrack.ic.ncs.com/tmtrack/images/jsblank.gif">
          <a:extLst>
            <a:ext uri="{FF2B5EF4-FFF2-40B4-BE49-F238E27FC236}">
              <a16:creationId xmlns:a16="http://schemas.microsoft.com/office/drawing/2014/main" id="{36F72361-4D25-453A-B1EC-2959975E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22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47" name="Picture 146" descr="http://teamtrack.ic.ncs.com/tmtrack/images/jsblank.gif">
          <a:extLst>
            <a:ext uri="{FF2B5EF4-FFF2-40B4-BE49-F238E27FC236}">
              <a16:creationId xmlns:a16="http://schemas.microsoft.com/office/drawing/2014/main" id="{353F880E-4C73-4756-B401-593D447D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22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48" name="Picture 147" descr="http://teamtrack.ic.ncs.com/tmtrack/images/jsblank.gif">
          <a:extLst>
            <a:ext uri="{FF2B5EF4-FFF2-40B4-BE49-F238E27FC236}">
              <a16:creationId xmlns:a16="http://schemas.microsoft.com/office/drawing/2014/main" id="{AB62B5E5-2964-44E5-8BA1-E0C2D4FB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41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49" name="Picture 148" descr="http://teamtrack.ic.ncs.com/tmtrack/images/jsblank.gif">
          <a:extLst>
            <a:ext uri="{FF2B5EF4-FFF2-40B4-BE49-F238E27FC236}">
              <a16:creationId xmlns:a16="http://schemas.microsoft.com/office/drawing/2014/main" id="{A148EC76-803F-40EE-BAEE-F05F7C66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41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50" name="Picture 149" descr="http://teamtrack.ic.ncs.com/tmtrack/images/jsblank.gif">
          <a:extLst>
            <a:ext uri="{FF2B5EF4-FFF2-40B4-BE49-F238E27FC236}">
              <a16:creationId xmlns:a16="http://schemas.microsoft.com/office/drawing/2014/main" id="{8190D5AC-C886-4552-8869-644B4535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60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51" name="Picture 150" descr="http://teamtrack.ic.ncs.com/tmtrack/images/jsblank.gif">
          <a:extLst>
            <a:ext uri="{FF2B5EF4-FFF2-40B4-BE49-F238E27FC236}">
              <a16:creationId xmlns:a16="http://schemas.microsoft.com/office/drawing/2014/main" id="{2495FD90-2964-4FA2-8395-810784E9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60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52" name="Picture 151" descr="http://teamtrack.ic.ncs.com/tmtrack/images/jsblank.gif">
          <a:extLst>
            <a:ext uri="{FF2B5EF4-FFF2-40B4-BE49-F238E27FC236}">
              <a16:creationId xmlns:a16="http://schemas.microsoft.com/office/drawing/2014/main" id="{E9E83E10-9EE2-4BB0-A27E-0F3B5CE8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74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53" name="Picture 152" descr="http://teamtrack.ic.ncs.com/tmtrack/images/jsblank.gif">
          <a:extLst>
            <a:ext uri="{FF2B5EF4-FFF2-40B4-BE49-F238E27FC236}">
              <a16:creationId xmlns:a16="http://schemas.microsoft.com/office/drawing/2014/main" id="{011D2196-66B1-4706-8E95-7D973BE2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937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54" name="Picture 153" descr="http://teamtrack.ic.ncs.com/tmtrack/images/jsblank.gif">
          <a:extLst>
            <a:ext uri="{FF2B5EF4-FFF2-40B4-BE49-F238E27FC236}">
              <a16:creationId xmlns:a16="http://schemas.microsoft.com/office/drawing/2014/main" id="{0D745544-7FA8-4B02-B762-FE4918D1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74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55" name="Picture 154" descr="http://teamtrack.ic.ncs.com/tmtrack/images/jsblank.gif">
          <a:extLst>
            <a:ext uri="{FF2B5EF4-FFF2-40B4-BE49-F238E27FC236}">
              <a16:creationId xmlns:a16="http://schemas.microsoft.com/office/drawing/2014/main" id="{9E30796C-A500-406D-BF7F-674224EC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937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56" name="Picture 155" descr="http://teamtrack.ic.ncs.com/tmtrack/images/jsblank.gif">
          <a:extLst>
            <a:ext uri="{FF2B5EF4-FFF2-40B4-BE49-F238E27FC236}">
              <a16:creationId xmlns:a16="http://schemas.microsoft.com/office/drawing/2014/main" id="{FD061F81-D90B-4AA8-9AA5-27EA3AB2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366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57" name="Picture 156" descr="http://teamtrack.ic.ncs.com/tmtrack/images/jsblank.gif">
          <a:extLst>
            <a:ext uri="{FF2B5EF4-FFF2-40B4-BE49-F238E27FC236}">
              <a16:creationId xmlns:a16="http://schemas.microsoft.com/office/drawing/2014/main" id="{D594A7BD-71C1-4108-BE58-4DCF0570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366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58" name="Picture 157" descr="http://teamtrack.ic.ncs.com/tmtrack/images/jsblank.gif">
          <a:extLst>
            <a:ext uri="{FF2B5EF4-FFF2-40B4-BE49-F238E27FC236}">
              <a16:creationId xmlns:a16="http://schemas.microsoft.com/office/drawing/2014/main" id="{87479C8F-5D72-4C84-A374-58EDFE75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55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59" name="Picture 158" descr="http://teamtrack.ic.ncs.com/tmtrack/images/jsblank.gif">
          <a:extLst>
            <a:ext uri="{FF2B5EF4-FFF2-40B4-BE49-F238E27FC236}">
              <a16:creationId xmlns:a16="http://schemas.microsoft.com/office/drawing/2014/main" id="{10BB2507-BDD0-4AE3-8105-91B9A24D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55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60" name="Picture 159" descr="http://teamtrack.ic.ncs.com/tmtrack/images/jsblank.gif">
          <a:extLst>
            <a:ext uri="{FF2B5EF4-FFF2-40B4-BE49-F238E27FC236}">
              <a16:creationId xmlns:a16="http://schemas.microsoft.com/office/drawing/2014/main" id="{0374D549-127A-4549-98F7-9B49810D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74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61" name="Picture 160" descr="http://teamtrack.ic.ncs.com/tmtrack/images/jsblank.gif">
          <a:extLst>
            <a:ext uri="{FF2B5EF4-FFF2-40B4-BE49-F238E27FC236}">
              <a16:creationId xmlns:a16="http://schemas.microsoft.com/office/drawing/2014/main" id="{C5D424BD-1BE3-43DC-8F10-98ACE9B5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74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62" name="Picture 161" descr="http://teamtrack.ic.ncs.com/tmtrack/images/jsblank.gif">
          <a:extLst>
            <a:ext uri="{FF2B5EF4-FFF2-40B4-BE49-F238E27FC236}">
              <a16:creationId xmlns:a16="http://schemas.microsoft.com/office/drawing/2014/main" id="{0B39E2AE-E68B-4114-A51F-81FD6A8E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937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63" name="Picture 162" descr="http://teamtrack.ic.ncs.com/tmtrack/images/jsblank.gif">
          <a:extLst>
            <a:ext uri="{FF2B5EF4-FFF2-40B4-BE49-F238E27FC236}">
              <a16:creationId xmlns:a16="http://schemas.microsoft.com/office/drawing/2014/main" id="{D4BF7AE9-765F-4E1E-9B2E-884A0146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937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64" name="Picture 163" descr="http://teamtrack.ic.ncs.com/tmtrack/images/jsblank.gif">
          <a:extLst>
            <a:ext uri="{FF2B5EF4-FFF2-40B4-BE49-F238E27FC236}">
              <a16:creationId xmlns:a16="http://schemas.microsoft.com/office/drawing/2014/main" id="{9BA84819-F12A-4497-9706-3B70F567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608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65" name="Picture 164" descr="http://teamtrack.ic.ncs.com/tmtrack/images/jsblank.gif">
          <a:extLst>
            <a:ext uri="{FF2B5EF4-FFF2-40B4-BE49-F238E27FC236}">
              <a16:creationId xmlns:a16="http://schemas.microsoft.com/office/drawing/2014/main" id="{8A146D0F-5FBE-415C-AB45-B272A603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6271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66" name="Picture 165" descr="http://teamtrack.ic.ncs.com/tmtrack/images/jsblank.gif">
          <a:extLst>
            <a:ext uri="{FF2B5EF4-FFF2-40B4-BE49-F238E27FC236}">
              <a16:creationId xmlns:a16="http://schemas.microsoft.com/office/drawing/2014/main" id="{3D9A1395-B010-420D-8E61-16199D12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608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67" name="Picture 166" descr="http://teamtrack.ic.ncs.com/tmtrack/images/jsblank.gif">
          <a:extLst>
            <a:ext uri="{FF2B5EF4-FFF2-40B4-BE49-F238E27FC236}">
              <a16:creationId xmlns:a16="http://schemas.microsoft.com/office/drawing/2014/main" id="{2B4F7D0D-5236-4A94-B351-FE6DF0B2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6271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68" name="Picture 167" descr="http://teamtrack.ic.ncs.com/tmtrack/images/jsblank.gif">
          <a:extLst>
            <a:ext uri="{FF2B5EF4-FFF2-40B4-BE49-F238E27FC236}">
              <a16:creationId xmlns:a16="http://schemas.microsoft.com/office/drawing/2014/main" id="{49199D0C-A259-4417-B678-2B0099DB7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5699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69" name="Picture 168" descr="http://teamtrack.ic.ncs.com/tmtrack/images/jsblank.gif">
          <a:extLst>
            <a:ext uri="{FF2B5EF4-FFF2-40B4-BE49-F238E27FC236}">
              <a16:creationId xmlns:a16="http://schemas.microsoft.com/office/drawing/2014/main" id="{F20CF401-198A-4B9F-983F-6EA0219B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5699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70" name="Picture 169" descr="http://teamtrack.ic.ncs.com/tmtrack/images/jsblank.gif">
          <a:extLst>
            <a:ext uri="{FF2B5EF4-FFF2-40B4-BE49-F238E27FC236}">
              <a16:creationId xmlns:a16="http://schemas.microsoft.com/office/drawing/2014/main" id="{337D8E0C-EFD2-4DD9-99D8-FB25CDB8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589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71" name="Picture 170" descr="http://teamtrack.ic.ncs.com/tmtrack/images/jsblank.gif">
          <a:extLst>
            <a:ext uri="{FF2B5EF4-FFF2-40B4-BE49-F238E27FC236}">
              <a16:creationId xmlns:a16="http://schemas.microsoft.com/office/drawing/2014/main" id="{0CF0DC4C-30E3-4912-9E9C-F935F5BB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589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72" name="Picture 171" descr="http://teamtrack.ic.ncs.com/tmtrack/images/jsblank.gif">
          <a:extLst>
            <a:ext uri="{FF2B5EF4-FFF2-40B4-BE49-F238E27FC236}">
              <a16:creationId xmlns:a16="http://schemas.microsoft.com/office/drawing/2014/main" id="{D7A43723-385F-4A63-8ED0-2E78DB81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608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73" name="Picture 172" descr="http://teamtrack.ic.ncs.com/tmtrack/images/jsblank.gif">
          <a:extLst>
            <a:ext uri="{FF2B5EF4-FFF2-40B4-BE49-F238E27FC236}">
              <a16:creationId xmlns:a16="http://schemas.microsoft.com/office/drawing/2014/main" id="{FAFB7DD4-1B03-41F6-A59E-41F44613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608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74" name="Picture 173" descr="http://teamtrack.ic.ncs.com/tmtrack/images/jsblank.gif">
          <a:extLst>
            <a:ext uri="{FF2B5EF4-FFF2-40B4-BE49-F238E27FC236}">
              <a16:creationId xmlns:a16="http://schemas.microsoft.com/office/drawing/2014/main" id="{DB6D3FD4-5D05-47A1-8E4F-A2C74B92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6271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75" name="Picture 174" descr="http://teamtrack.ic.ncs.com/tmtrack/images/jsblank.gif">
          <a:extLst>
            <a:ext uri="{FF2B5EF4-FFF2-40B4-BE49-F238E27FC236}">
              <a16:creationId xmlns:a16="http://schemas.microsoft.com/office/drawing/2014/main" id="{57A71956-5CCE-451E-A239-C4D4D236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6271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76" name="Picture 175" descr="http://teamtrack.ic.ncs.com/tmtrack/images/jsblank.gif">
          <a:extLst>
            <a:ext uri="{FF2B5EF4-FFF2-40B4-BE49-F238E27FC236}">
              <a16:creationId xmlns:a16="http://schemas.microsoft.com/office/drawing/2014/main" id="{BE7C0364-928B-46BD-B0EB-65015C49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41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77" name="Picture 176" descr="http://teamtrack.ic.ncs.com/tmtrack/images/jsblank.gif">
          <a:extLst>
            <a:ext uri="{FF2B5EF4-FFF2-40B4-BE49-F238E27FC236}">
              <a16:creationId xmlns:a16="http://schemas.microsoft.com/office/drawing/2014/main" id="{1AB8AC2F-FC59-4B4B-B097-4D547C86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604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78" name="Picture 177" descr="http://teamtrack.ic.ncs.com/tmtrack/images/jsblank.gif">
          <a:extLst>
            <a:ext uri="{FF2B5EF4-FFF2-40B4-BE49-F238E27FC236}">
              <a16:creationId xmlns:a16="http://schemas.microsoft.com/office/drawing/2014/main" id="{36C675B3-D9F5-424C-BF11-4A40663B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41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79" name="Picture 178" descr="http://teamtrack.ic.ncs.com/tmtrack/images/jsblank.gif">
          <a:extLst>
            <a:ext uri="{FF2B5EF4-FFF2-40B4-BE49-F238E27FC236}">
              <a16:creationId xmlns:a16="http://schemas.microsoft.com/office/drawing/2014/main" id="{A04E3B93-7B5F-4804-8ED4-13CE4659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604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80" name="Picture 179" descr="http://teamtrack.ic.ncs.com/tmtrack/images/jsblank.gif">
          <a:extLst>
            <a:ext uri="{FF2B5EF4-FFF2-40B4-BE49-F238E27FC236}">
              <a16:creationId xmlns:a16="http://schemas.microsoft.com/office/drawing/2014/main" id="{F1A4D369-F6FE-45E6-B5A7-6BBE72EA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03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81" name="Picture 180" descr="http://teamtrack.ic.ncs.com/tmtrack/images/jsblank.gif">
          <a:extLst>
            <a:ext uri="{FF2B5EF4-FFF2-40B4-BE49-F238E27FC236}">
              <a16:creationId xmlns:a16="http://schemas.microsoft.com/office/drawing/2014/main" id="{B978BB0A-42DE-4B69-B392-FFFA0C8E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03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82" name="Picture 181" descr="http://teamtrack.ic.ncs.com/tmtrack/images/jsblank.gif">
          <a:extLst>
            <a:ext uri="{FF2B5EF4-FFF2-40B4-BE49-F238E27FC236}">
              <a16:creationId xmlns:a16="http://schemas.microsoft.com/office/drawing/2014/main" id="{C95FB54E-2D57-4EE7-BEFE-83E8939B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22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83" name="Picture 182" descr="http://teamtrack.ic.ncs.com/tmtrack/images/jsblank.gif">
          <a:extLst>
            <a:ext uri="{FF2B5EF4-FFF2-40B4-BE49-F238E27FC236}">
              <a16:creationId xmlns:a16="http://schemas.microsoft.com/office/drawing/2014/main" id="{D55576A1-7DD2-44FC-9BC9-0E230AA1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22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84" name="Picture 183" descr="http://teamtrack.ic.ncs.com/tmtrack/images/jsblank.gif">
          <a:extLst>
            <a:ext uri="{FF2B5EF4-FFF2-40B4-BE49-F238E27FC236}">
              <a16:creationId xmlns:a16="http://schemas.microsoft.com/office/drawing/2014/main" id="{961F819B-3E6B-41CB-897E-ADC42F59E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41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85" name="Picture 184" descr="http://teamtrack.ic.ncs.com/tmtrack/images/jsblank.gif">
          <a:extLst>
            <a:ext uri="{FF2B5EF4-FFF2-40B4-BE49-F238E27FC236}">
              <a16:creationId xmlns:a16="http://schemas.microsoft.com/office/drawing/2014/main" id="{42616DC9-B869-4D62-A71D-58F743AB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41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86" name="Picture 185" descr="http://teamtrack.ic.ncs.com/tmtrack/images/jsblank.gif">
          <a:extLst>
            <a:ext uri="{FF2B5EF4-FFF2-40B4-BE49-F238E27FC236}">
              <a16:creationId xmlns:a16="http://schemas.microsoft.com/office/drawing/2014/main" id="{D5E66DB5-AB4E-4424-AFD9-04578EF2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604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87" name="Picture 186" descr="http://teamtrack.ic.ncs.com/tmtrack/images/jsblank.gif">
          <a:extLst>
            <a:ext uri="{FF2B5EF4-FFF2-40B4-BE49-F238E27FC236}">
              <a16:creationId xmlns:a16="http://schemas.microsoft.com/office/drawing/2014/main" id="{F24AC76B-E2C5-4B7B-9DD2-AAB12288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604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88" name="Picture 187" descr="http://teamtrack.ic.ncs.com/tmtrack/images/jsblank.gif">
          <a:extLst>
            <a:ext uri="{FF2B5EF4-FFF2-40B4-BE49-F238E27FC236}">
              <a16:creationId xmlns:a16="http://schemas.microsoft.com/office/drawing/2014/main" id="{CE79D3DB-962B-483B-8531-B7AB2595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89" name="Picture 188" descr="http://teamtrack.ic.ncs.com/tmtrack/images/jsblank.gif">
          <a:extLst>
            <a:ext uri="{FF2B5EF4-FFF2-40B4-BE49-F238E27FC236}">
              <a16:creationId xmlns:a16="http://schemas.microsoft.com/office/drawing/2014/main" id="{9ACE27C6-C992-4D23-ABA2-4D4CE5E92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90" name="Picture 189" descr="http://teamtrack.ic.ncs.com/tmtrack/images/jsblank.gif">
          <a:extLst>
            <a:ext uri="{FF2B5EF4-FFF2-40B4-BE49-F238E27FC236}">
              <a16:creationId xmlns:a16="http://schemas.microsoft.com/office/drawing/2014/main" id="{263576E3-AB11-4418-8882-5DC51F0F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91" name="Picture 190" descr="http://teamtrack.ic.ncs.com/tmtrack/images/jsblank.gif">
          <a:extLst>
            <a:ext uri="{FF2B5EF4-FFF2-40B4-BE49-F238E27FC236}">
              <a16:creationId xmlns:a16="http://schemas.microsoft.com/office/drawing/2014/main" id="{CAC4B33F-B448-456F-BEED-74AB009D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92" name="Picture 191" descr="http://teamtrack.ic.ncs.com/tmtrack/images/jsblank.gif">
          <a:extLst>
            <a:ext uri="{FF2B5EF4-FFF2-40B4-BE49-F238E27FC236}">
              <a16:creationId xmlns:a16="http://schemas.microsoft.com/office/drawing/2014/main" id="{6FDA6601-38A1-4607-944F-E82D0D09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93" name="Picture 192" descr="http://teamtrack.ic.ncs.com/tmtrack/images/jsblank.gif">
          <a:extLst>
            <a:ext uri="{FF2B5EF4-FFF2-40B4-BE49-F238E27FC236}">
              <a16:creationId xmlns:a16="http://schemas.microsoft.com/office/drawing/2014/main" id="{B6B71964-3A53-48F9-B30C-94DA44BC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94" name="Picture 193" descr="http://teamtrack.ic.ncs.com/tmtrack/images/jsblank.gif">
          <a:extLst>
            <a:ext uri="{FF2B5EF4-FFF2-40B4-BE49-F238E27FC236}">
              <a16:creationId xmlns:a16="http://schemas.microsoft.com/office/drawing/2014/main" id="{D11AD807-BCAD-4CB2-B7BA-40983AEE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95" name="Picture 194" descr="http://teamtrack.ic.ncs.com/tmtrack/images/jsblank.gif">
          <a:extLst>
            <a:ext uri="{FF2B5EF4-FFF2-40B4-BE49-F238E27FC236}">
              <a16:creationId xmlns:a16="http://schemas.microsoft.com/office/drawing/2014/main" id="{2217D15B-7E38-4FC0-B8D3-7CB50301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96" name="Picture 195" descr="http://teamtrack.ic.ncs.com/tmtrack/images/jsblank.gif">
          <a:extLst>
            <a:ext uri="{FF2B5EF4-FFF2-40B4-BE49-F238E27FC236}">
              <a16:creationId xmlns:a16="http://schemas.microsoft.com/office/drawing/2014/main" id="{7246B0AC-E909-40DB-A179-31BC4D07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97" name="Picture 196" descr="http://teamtrack.ic.ncs.com/tmtrack/images/jsblank.gif">
          <a:extLst>
            <a:ext uri="{FF2B5EF4-FFF2-40B4-BE49-F238E27FC236}">
              <a16:creationId xmlns:a16="http://schemas.microsoft.com/office/drawing/2014/main" id="{19CDF097-2652-4DDC-9C09-A5F2E974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98" name="Picture 197" descr="http://teamtrack.ic.ncs.com/tmtrack/images/jsblank.gif">
          <a:extLst>
            <a:ext uri="{FF2B5EF4-FFF2-40B4-BE49-F238E27FC236}">
              <a16:creationId xmlns:a16="http://schemas.microsoft.com/office/drawing/2014/main" id="{747A8BFD-B1F2-467F-9060-4E04AE941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199" name="Picture 198" descr="http://teamtrack.ic.ncs.com/tmtrack/images/jsblank.gif">
          <a:extLst>
            <a:ext uri="{FF2B5EF4-FFF2-40B4-BE49-F238E27FC236}">
              <a16:creationId xmlns:a16="http://schemas.microsoft.com/office/drawing/2014/main" id="{EDE90361-100D-4D69-BFFB-C27BFBB8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00" name="Picture 199" descr="http://teamtrack.ic.ncs.com/tmtrack/images/jsblank.gif">
          <a:extLst>
            <a:ext uri="{FF2B5EF4-FFF2-40B4-BE49-F238E27FC236}">
              <a16:creationId xmlns:a16="http://schemas.microsoft.com/office/drawing/2014/main" id="{7BF5AC30-8764-44E1-A465-4C085ED7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01" name="Picture 200" descr="http://teamtrack.ic.ncs.com/tmtrack/images/jsblank.gif">
          <a:extLst>
            <a:ext uri="{FF2B5EF4-FFF2-40B4-BE49-F238E27FC236}">
              <a16:creationId xmlns:a16="http://schemas.microsoft.com/office/drawing/2014/main" id="{694F81E3-38B6-4193-B5B9-1D716E6C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02" name="Picture 201" descr="http://teamtrack.ic.ncs.com/tmtrack/images/jsblank.gif">
          <a:extLst>
            <a:ext uri="{FF2B5EF4-FFF2-40B4-BE49-F238E27FC236}">
              <a16:creationId xmlns:a16="http://schemas.microsoft.com/office/drawing/2014/main" id="{FFACD58C-620A-4249-B0A9-0C40C250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03" name="Picture 202" descr="http://teamtrack.ic.ncs.com/tmtrack/images/jsblank.gif">
          <a:extLst>
            <a:ext uri="{FF2B5EF4-FFF2-40B4-BE49-F238E27FC236}">
              <a16:creationId xmlns:a16="http://schemas.microsoft.com/office/drawing/2014/main" id="{813DD411-FB53-451E-A22A-22918F34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04" name="Picture 203" descr="http://teamtrack.ic.ncs.com/tmtrack/images/jsblank.gif">
          <a:extLst>
            <a:ext uri="{FF2B5EF4-FFF2-40B4-BE49-F238E27FC236}">
              <a16:creationId xmlns:a16="http://schemas.microsoft.com/office/drawing/2014/main" id="{610F9191-65F2-4172-BD12-9F1718E3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05" name="Picture 204" descr="http://teamtrack.ic.ncs.com/tmtrack/images/jsblank.gif">
          <a:extLst>
            <a:ext uri="{FF2B5EF4-FFF2-40B4-BE49-F238E27FC236}">
              <a16:creationId xmlns:a16="http://schemas.microsoft.com/office/drawing/2014/main" id="{1A7B0CE0-1466-4BC5-AE50-47830E42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06" name="Picture 205" descr="http://teamtrack.ic.ncs.com/tmtrack/images/jsblank.gif">
          <a:extLst>
            <a:ext uri="{FF2B5EF4-FFF2-40B4-BE49-F238E27FC236}">
              <a16:creationId xmlns:a16="http://schemas.microsoft.com/office/drawing/2014/main" id="{67B0B5D8-A075-4410-913C-BD4E40724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07" name="Picture 206" descr="http://teamtrack.ic.ncs.com/tmtrack/images/jsblank.gif">
          <a:extLst>
            <a:ext uri="{FF2B5EF4-FFF2-40B4-BE49-F238E27FC236}">
              <a16:creationId xmlns:a16="http://schemas.microsoft.com/office/drawing/2014/main" id="{9DE3BDE0-3799-424C-B127-7E126D71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08" name="Picture 207" descr="http://teamtrack.ic.ncs.com/tmtrack/images/jsblank.gif">
          <a:extLst>
            <a:ext uri="{FF2B5EF4-FFF2-40B4-BE49-F238E27FC236}">
              <a16:creationId xmlns:a16="http://schemas.microsoft.com/office/drawing/2014/main" id="{87E8F1A0-A936-41AC-88B7-981AD85C1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09" name="Picture 208" descr="http://teamtrack.ic.ncs.com/tmtrack/images/jsblank.gif">
          <a:extLst>
            <a:ext uri="{FF2B5EF4-FFF2-40B4-BE49-F238E27FC236}">
              <a16:creationId xmlns:a16="http://schemas.microsoft.com/office/drawing/2014/main" id="{53230DFC-5AB6-4FB5-BE10-8C6D5226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10" name="Picture 209" descr="http://teamtrack.ic.ncs.com/tmtrack/images/jsblank.gif">
          <a:extLst>
            <a:ext uri="{FF2B5EF4-FFF2-40B4-BE49-F238E27FC236}">
              <a16:creationId xmlns:a16="http://schemas.microsoft.com/office/drawing/2014/main" id="{C2F8F0BD-4388-4132-8616-0D6605A8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11" name="Picture 210" descr="http://teamtrack.ic.ncs.com/tmtrack/images/jsblank.gif">
          <a:extLst>
            <a:ext uri="{FF2B5EF4-FFF2-40B4-BE49-F238E27FC236}">
              <a16:creationId xmlns:a16="http://schemas.microsoft.com/office/drawing/2014/main" id="{3F592115-014F-455D-80CF-555B49C5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12" name="Picture 211" descr="http://teamtrack.ic.ncs.com/tmtrack/images/jsblank.gif">
          <a:extLst>
            <a:ext uri="{FF2B5EF4-FFF2-40B4-BE49-F238E27FC236}">
              <a16:creationId xmlns:a16="http://schemas.microsoft.com/office/drawing/2014/main" id="{51A34629-3D5D-459B-BBF6-022E8D5D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13" name="Picture 212" descr="http://teamtrack.ic.ncs.com/tmtrack/images/jsblank.gif">
          <a:extLst>
            <a:ext uri="{FF2B5EF4-FFF2-40B4-BE49-F238E27FC236}">
              <a16:creationId xmlns:a16="http://schemas.microsoft.com/office/drawing/2014/main" id="{9D8EA719-BEC0-4CA9-A638-BA19128C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14" name="Picture 213" descr="http://teamtrack.ic.ncs.com/tmtrack/images/jsblank.gif">
          <a:extLst>
            <a:ext uri="{FF2B5EF4-FFF2-40B4-BE49-F238E27FC236}">
              <a16:creationId xmlns:a16="http://schemas.microsoft.com/office/drawing/2014/main" id="{F7F782B4-8DB8-4F90-93FF-1773DB998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15" name="Picture 214" descr="http://teamtrack.ic.ncs.com/tmtrack/images/jsblank.gif">
          <a:extLst>
            <a:ext uri="{FF2B5EF4-FFF2-40B4-BE49-F238E27FC236}">
              <a16:creationId xmlns:a16="http://schemas.microsoft.com/office/drawing/2014/main" id="{B98C970D-F188-4D5F-B8B6-3A69593B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16" name="Picture 215" descr="http://teamtrack.ic.ncs.com/tmtrack/images/jsblank.gif">
          <a:extLst>
            <a:ext uri="{FF2B5EF4-FFF2-40B4-BE49-F238E27FC236}">
              <a16:creationId xmlns:a16="http://schemas.microsoft.com/office/drawing/2014/main" id="{8793FD86-D5D2-42CE-9BB2-B64403D0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17" name="Picture 216" descr="http://teamtrack.ic.ncs.com/tmtrack/images/jsblank.gif">
          <a:extLst>
            <a:ext uri="{FF2B5EF4-FFF2-40B4-BE49-F238E27FC236}">
              <a16:creationId xmlns:a16="http://schemas.microsoft.com/office/drawing/2014/main" id="{6CB0D3F2-5360-4F55-BC7D-AB2B49A0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18" name="Picture 217" descr="http://teamtrack.ic.ncs.com/tmtrack/images/jsblank.gif">
          <a:extLst>
            <a:ext uri="{FF2B5EF4-FFF2-40B4-BE49-F238E27FC236}">
              <a16:creationId xmlns:a16="http://schemas.microsoft.com/office/drawing/2014/main" id="{39E56298-63F8-40B9-BA5A-A5C8E340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19" name="Picture 218" descr="http://teamtrack.ic.ncs.com/tmtrack/images/jsblank.gif">
          <a:extLst>
            <a:ext uri="{FF2B5EF4-FFF2-40B4-BE49-F238E27FC236}">
              <a16:creationId xmlns:a16="http://schemas.microsoft.com/office/drawing/2014/main" id="{7FF9E2A0-3776-4FFF-B71D-8B919B6F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20" name="Picture 219" descr="http://teamtrack.ic.ncs.com/tmtrack/images/jsblank.gif">
          <a:extLst>
            <a:ext uri="{FF2B5EF4-FFF2-40B4-BE49-F238E27FC236}">
              <a16:creationId xmlns:a16="http://schemas.microsoft.com/office/drawing/2014/main" id="{C926255A-F5D2-4E90-AB83-14F2CB56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21" name="Picture 220" descr="http://teamtrack.ic.ncs.com/tmtrack/images/jsblank.gif">
          <a:extLst>
            <a:ext uri="{FF2B5EF4-FFF2-40B4-BE49-F238E27FC236}">
              <a16:creationId xmlns:a16="http://schemas.microsoft.com/office/drawing/2014/main" id="{7FED1389-3FEE-4F5B-901A-92418AA1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22" name="Picture 221" descr="http://teamtrack.ic.ncs.com/tmtrack/images/jsblank.gif">
          <a:extLst>
            <a:ext uri="{FF2B5EF4-FFF2-40B4-BE49-F238E27FC236}">
              <a16:creationId xmlns:a16="http://schemas.microsoft.com/office/drawing/2014/main" id="{1CABFEBB-652C-4876-AFA0-B8ACDF34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23" name="Picture 222" descr="http://teamtrack.ic.ncs.com/tmtrack/images/jsblank.gif">
          <a:extLst>
            <a:ext uri="{FF2B5EF4-FFF2-40B4-BE49-F238E27FC236}">
              <a16:creationId xmlns:a16="http://schemas.microsoft.com/office/drawing/2014/main" id="{99BD6D68-8B52-4BC3-88EC-EDC98D80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24" name="Picture 223" descr="http://teamtrack.ic.ncs.com/tmtrack/images/jsblank.gif">
          <a:extLst>
            <a:ext uri="{FF2B5EF4-FFF2-40B4-BE49-F238E27FC236}">
              <a16:creationId xmlns:a16="http://schemas.microsoft.com/office/drawing/2014/main" id="{99F25C9F-D0F5-4683-B637-AD6B5C7C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25" name="Picture 224" descr="http://teamtrack.ic.ncs.com/tmtrack/images/jsblank.gif">
          <a:extLst>
            <a:ext uri="{FF2B5EF4-FFF2-40B4-BE49-F238E27FC236}">
              <a16:creationId xmlns:a16="http://schemas.microsoft.com/office/drawing/2014/main" id="{C6F41B16-6AB3-4AF3-93FC-EAB26148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26" name="Picture 225" descr="http://teamtrack.ic.ncs.com/tmtrack/images/jsblank.gif">
          <a:extLst>
            <a:ext uri="{FF2B5EF4-FFF2-40B4-BE49-F238E27FC236}">
              <a16:creationId xmlns:a16="http://schemas.microsoft.com/office/drawing/2014/main" id="{E3235222-7466-4E34-935A-8F789AA6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27" name="Picture 226" descr="http://teamtrack.ic.ncs.com/tmtrack/images/jsblank.gif">
          <a:extLst>
            <a:ext uri="{FF2B5EF4-FFF2-40B4-BE49-F238E27FC236}">
              <a16:creationId xmlns:a16="http://schemas.microsoft.com/office/drawing/2014/main" id="{4585A8A8-017C-40EC-B3F4-4960EEDB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28" name="Picture 227" descr="http://teamtrack.ic.ncs.com/tmtrack/images/jsblank.gif">
          <a:extLst>
            <a:ext uri="{FF2B5EF4-FFF2-40B4-BE49-F238E27FC236}">
              <a16:creationId xmlns:a16="http://schemas.microsoft.com/office/drawing/2014/main" id="{AA1F83E6-3B11-40F9-9B99-E7072EF8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29" name="Picture 228" descr="http://teamtrack.ic.ncs.com/tmtrack/images/jsblank.gif">
          <a:extLst>
            <a:ext uri="{FF2B5EF4-FFF2-40B4-BE49-F238E27FC236}">
              <a16:creationId xmlns:a16="http://schemas.microsoft.com/office/drawing/2014/main" id="{C2165E55-58BD-41E5-874E-C2257F7F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30" name="Picture 229" descr="http://teamtrack.ic.ncs.com/tmtrack/images/jsblank.gif">
          <a:extLst>
            <a:ext uri="{FF2B5EF4-FFF2-40B4-BE49-F238E27FC236}">
              <a16:creationId xmlns:a16="http://schemas.microsoft.com/office/drawing/2014/main" id="{74E22E6C-33B3-45CD-9C5E-59099D9D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31" name="Picture 230" descr="http://teamtrack.ic.ncs.com/tmtrack/images/jsblank.gif">
          <a:extLst>
            <a:ext uri="{FF2B5EF4-FFF2-40B4-BE49-F238E27FC236}">
              <a16:creationId xmlns:a16="http://schemas.microsoft.com/office/drawing/2014/main" id="{5AD0C299-2DE9-40A1-BE9A-19A031EF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32" name="Picture 231" descr="http://teamtrack.ic.ncs.com/tmtrack/images/jsblank.gif">
          <a:extLst>
            <a:ext uri="{FF2B5EF4-FFF2-40B4-BE49-F238E27FC236}">
              <a16:creationId xmlns:a16="http://schemas.microsoft.com/office/drawing/2014/main" id="{8B3765F2-89F5-4C4B-B227-DF243569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33" name="Picture 232" descr="http://teamtrack.ic.ncs.com/tmtrack/images/jsblank.gif">
          <a:extLst>
            <a:ext uri="{FF2B5EF4-FFF2-40B4-BE49-F238E27FC236}">
              <a16:creationId xmlns:a16="http://schemas.microsoft.com/office/drawing/2014/main" id="{CB8A84CA-0F08-4870-BD51-889A18DC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34" name="Picture 233" descr="http://teamtrack.ic.ncs.com/tmtrack/images/jsblank.gif">
          <a:extLst>
            <a:ext uri="{FF2B5EF4-FFF2-40B4-BE49-F238E27FC236}">
              <a16:creationId xmlns:a16="http://schemas.microsoft.com/office/drawing/2014/main" id="{54258B9E-88FC-46C3-9E08-D68EB31B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35" name="Picture 234" descr="http://teamtrack.ic.ncs.com/tmtrack/images/jsblank.gif">
          <a:extLst>
            <a:ext uri="{FF2B5EF4-FFF2-40B4-BE49-F238E27FC236}">
              <a16:creationId xmlns:a16="http://schemas.microsoft.com/office/drawing/2014/main" id="{BF6358D1-7632-4C18-8608-A0AE2FD1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36" name="Picture 235" descr="http://teamtrack.ic.ncs.com/tmtrack/images/jsblank.gif">
          <a:extLst>
            <a:ext uri="{FF2B5EF4-FFF2-40B4-BE49-F238E27FC236}">
              <a16:creationId xmlns:a16="http://schemas.microsoft.com/office/drawing/2014/main" id="{1C9BF0F9-FADA-44D7-8464-D8D66F06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37" name="Picture 236" descr="http://teamtrack.ic.ncs.com/tmtrack/images/jsblank.gif">
          <a:extLst>
            <a:ext uri="{FF2B5EF4-FFF2-40B4-BE49-F238E27FC236}">
              <a16:creationId xmlns:a16="http://schemas.microsoft.com/office/drawing/2014/main" id="{9B061DC7-CAD2-491F-A3A9-49475859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38" name="Picture 237" descr="http://teamtrack.ic.ncs.com/tmtrack/images/jsblank.gif">
          <a:extLst>
            <a:ext uri="{FF2B5EF4-FFF2-40B4-BE49-F238E27FC236}">
              <a16:creationId xmlns:a16="http://schemas.microsoft.com/office/drawing/2014/main" id="{C51EF3FF-3ED6-4D2D-87D1-DA877C10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39" name="Picture 238" descr="http://teamtrack.ic.ncs.com/tmtrack/images/jsblank.gif">
          <a:extLst>
            <a:ext uri="{FF2B5EF4-FFF2-40B4-BE49-F238E27FC236}">
              <a16:creationId xmlns:a16="http://schemas.microsoft.com/office/drawing/2014/main" id="{CFD1CD4D-0C11-46B9-802B-BFCEB34F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40" name="Picture 239" descr="http://teamtrack.ic.ncs.com/tmtrack/images/jsblank.gif">
          <a:extLst>
            <a:ext uri="{FF2B5EF4-FFF2-40B4-BE49-F238E27FC236}">
              <a16:creationId xmlns:a16="http://schemas.microsoft.com/office/drawing/2014/main" id="{07F96CBC-BEEC-41E6-88E2-1C1C33B0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41" name="Picture 240" descr="http://teamtrack.ic.ncs.com/tmtrack/images/jsblank.gif">
          <a:extLst>
            <a:ext uri="{FF2B5EF4-FFF2-40B4-BE49-F238E27FC236}">
              <a16:creationId xmlns:a16="http://schemas.microsoft.com/office/drawing/2014/main" id="{CD586D44-08EC-4479-81F9-0E06B218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42" name="Picture 241" descr="http://teamtrack.ic.ncs.com/tmtrack/images/jsblank.gif">
          <a:extLst>
            <a:ext uri="{FF2B5EF4-FFF2-40B4-BE49-F238E27FC236}">
              <a16:creationId xmlns:a16="http://schemas.microsoft.com/office/drawing/2014/main" id="{0EFC3CD8-4F3B-4C75-962F-ADB280C3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43" name="Picture 242" descr="http://teamtrack.ic.ncs.com/tmtrack/images/jsblank.gif">
          <a:extLst>
            <a:ext uri="{FF2B5EF4-FFF2-40B4-BE49-F238E27FC236}">
              <a16:creationId xmlns:a16="http://schemas.microsoft.com/office/drawing/2014/main" id="{1489F786-8BB6-4BA3-A4CB-B04D1267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44" name="Picture 243" descr="http://teamtrack.ic.ncs.com/tmtrack/images/jsblank.gif">
          <a:extLst>
            <a:ext uri="{FF2B5EF4-FFF2-40B4-BE49-F238E27FC236}">
              <a16:creationId xmlns:a16="http://schemas.microsoft.com/office/drawing/2014/main" id="{C168980A-69F8-4F6D-8B81-DA2E486E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45" name="Picture 244" descr="http://teamtrack.ic.ncs.com/tmtrack/images/jsblank.gif">
          <a:extLst>
            <a:ext uri="{FF2B5EF4-FFF2-40B4-BE49-F238E27FC236}">
              <a16:creationId xmlns:a16="http://schemas.microsoft.com/office/drawing/2014/main" id="{FD11508D-FA94-4BAF-89AD-70FFDC312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46" name="Picture 245" descr="http://teamtrack.ic.ncs.com/tmtrack/images/jsblank.gif">
          <a:extLst>
            <a:ext uri="{FF2B5EF4-FFF2-40B4-BE49-F238E27FC236}">
              <a16:creationId xmlns:a16="http://schemas.microsoft.com/office/drawing/2014/main" id="{486A69C3-4CE4-421A-A5D4-1DD51504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47" name="Picture 246" descr="http://teamtrack.ic.ncs.com/tmtrack/images/jsblank.gif">
          <a:extLst>
            <a:ext uri="{FF2B5EF4-FFF2-40B4-BE49-F238E27FC236}">
              <a16:creationId xmlns:a16="http://schemas.microsoft.com/office/drawing/2014/main" id="{F4536AD4-CE18-49DE-AB06-4DA54245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48" name="Picture 247" descr="http://teamtrack.ic.ncs.com/tmtrack/images/jsblank.gif">
          <a:extLst>
            <a:ext uri="{FF2B5EF4-FFF2-40B4-BE49-F238E27FC236}">
              <a16:creationId xmlns:a16="http://schemas.microsoft.com/office/drawing/2014/main" id="{82BB2715-F79B-4E5A-B695-D1C19528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49" name="Picture 248" descr="http://teamtrack.ic.ncs.com/tmtrack/images/jsblank.gif">
          <a:extLst>
            <a:ext uri="{FF2B5EF4-FFF2-40B4-BE49-F238E27FC236}">
              <a16:creationId xmlns:a16="http://schemas.microsoft.com/office/drawing/2014/main" id="{0F48222D-A204-41B6-8EB8-11EC5A76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50" name="Picture 249" descr="http://teamtrack.ic.ncs.com/tmtrack/images/jsblank.gif">
          <a:extLst>
            <a:ext uri="{FF2B5EF4-FFF2-40B4-BE49-F238E27FC236}">
              <a16:creationId xmlns:a16="http://schemas.microsoft.com/office/drawing/2014/main" id="{B18C14B2-2550-4165-86C4-2E4AC088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51" name="Picture 250" descr="http://teamtrack.ic.ncs.com/tmtrack/images/jsblank.gif">
          <a:extLst>
            <a:ext uri="{FF2B5EF4-FFF2-40B4-BE49-F238E27FC236}">
              <a16:creationId xmlns:a16="http://schemas.microsoft.com/office/drawing/2014/main" id="{B9AECDD6-0B12-4707-A331-2DA0A0B7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52" name="Picture 251" descr="http://teamtrack.ic.ncs.com/tmtrack/images/jsblank.gif">
          <a:extLst>
            <a:ext uri="{FF2B5EF4-FFF2-40B4-BE49-F238E27FC236}">
              <a16:creationId xmlns:a16="http://schemas.microsoft.com/office/drawing/2014/main" id="{BF129BD4-5275-446D-A3D1-2ED91207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53" name="Picture 252" descr="http://teamtrack.ic.ncs.com/tmtrack/images/jsblank.gif">
          <a:extLst>
            <a:ext uri="{FF2B5EF4-FFF2-40B4-BE49-F238E27FC236}">
              <a16:creationId xmlns:a16="http://schemas.microsoft.com/office/drawing/2014/main" id="{09291531-9984-4AA7-9463-F64E8043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54" name="Picture 253" descr="http://teamtrack.ic.ncs.com/tmtrack/images/jsblank.gif">
          <a:extLst>
            <a:ext uri="{FF2B5EF4-FFF2-40B4-BE49-F238E27FC236}">
              <a16:creationId xmlns:a16="http://schemas.microsoft.com/office/drawing/2014/main" id="{FE11C89D-0E2A-4F03-B78E-1D4402D3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55" name="Picture 254" descr="http://teamtrack.ic.ncs.com/tmtrack/images/jsblank.gif">
          <a:extLst>
            <a:ext uri="{FF2B5EF4-FFF2-40B4-BE49-F238E27FC236}">
              <a16:creationId xmlns:a16="http://schemas.microsoft.com/office/drawing/2014/main" id="{8B798B83-E36A-40DF-99B3-7C6BE6A2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56" name="Picture 255" descr="http://teamtrack.ic.ncs.com/tmtrack/images/jsblank.gif">
          <a:extLst>
            <a:ext uri="{FF2B5EF4-FFF2-40B4-BE49-F238E27FC236}">
              <a16:creationId xmlns:a16="http://schemas.microsoft.com/office/drawing/2014/main" id="{5664C159-CD47-499D-983B-4B1FE996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57" name="Picture 256" descr="http://teamtrack.ic.ncs.com/tmtrack/images/jsblank.gif">
          <a:extLst>
            <a:ext uri="{FF2B5EF4-FFF2-40B4-BE49-F238E27FC236}">
              <a16:creationId xmlns:a16="http://schemas.microsoft.com/office/drawing/2014/main" id="{1B9268F6-3417-4976-B9C9-7CC0E3E2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58" name="Picture 257" descr="http://teamtrack.ic.ncs.com/tmtrack/images/jsblank.gif">
          <a:extLst>
            <a:ext uri="{FF2B5EF4-FFF2-40B4-BE49-F238E27FC236}">
              <a16:creationId xmlns:a16="http://schemas.microsoft.com/office/drawing/2014/main" id="{D98AF37D-5DD8-4510-8F96-B4F2E3EE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9525" cy="152400"/>
    <xdr:pic>
      <xdr:nvPicPr>
        <xdr:cNvPr id="259" name="Picture 258" descr="http://teamtrack.ic.ncs.com/tmtrack/images/jsblank.gif">
          <a:extLst>
            <a:ext uri="{FF2B5EF4-FFF2-40B4-BE49-F238E27FC236}">
              <a16:creationId xmlns:a16="http://schemas.microsoft.com/office/drawing/2014/main" id="{224A4035-4D95-45A8-90C3-3CAB3D92A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130</xdr:row>
      <xdr:rowOff>0</xdr:rowOff>
    </xdr:from>
    <xdr:ext cx="9525" cy="152400"/>
    <xdr:pic>
      <xdr:nvPicPr>
        <xdr:cNvPr id="260" name="Picture 259" descr="http://teamtrack.ic.ncs.com/tmtrack/images/jsblank.gif">
          <a:extLst>
            <a:ext uri="{FF2B5EF4-FFF2-40B4-BE49-F238E27FC236}">
              <a16:creationId xmlns:a16="http://schemas.microsoft.com/office/drawing/2014/main" id="{D228AE2F-E44A-41C4-8D20-244B368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198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130</xdr:row>
      <xdr:rowOff>0</xdr:rowOff>
    </xdr:from>
    <xdr:ext cx="9525" cy="152400"/>
    <xdr:pic>
      <xdr:nvPicPr>
        <xdr:cNvPr id="261" name="Picture 260" descr="http://teamtrack.ic.ncs.com/tmtrack/images/jsblank.gif">
          <a:extLst>
            <a:ext uri="{FF2B5EF4-FFF2-40B4-BE49-F238E27FC236}">
              <a16:creationId xmlns:a16="http://schemas.microsoft.com/office/drawing/2014/main" id="{BBA4148F-C8BD-420E-B40B-8C6B7754C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198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62" name="Picture 261" descr="http://teamtrack.ic.ncs.com/tmtrack/images/jsblank.gif">
          <a:extLst>
            <a:ext uri="{FF2B5EF4-FFF2-40B4-BE49-F238E27FC236}">
              <a16:creationId xmlns:a16="http://schemas.microsoft.com/office/drawing/2014/main" id="{6B519ADA-1EAF-4E0D-8B2F-1A7DD943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22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63" name="Picture 262" descr="http://teamtrack.ic.ncs.com/tmtrack/images/jsblank.gif">
          <a:extLst>
            <a:ext uri="{FF2B5EF4-FFF2-40B4-BE49-F238E27FC236}">
              <a16:creationId xmlns:a16="http://schemas.microsoft.com/office/drawing/2014/main" id="{6F3632EF-67F2-4B5D-BA93-6450888C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22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</xdr:row>
      <xdr:rowOff>0</xdr:rowOff>
    </xdr:from>
    <xdr:ext cx="9525" cy="152400"/>
    <xdr:pic>
      <xdr:nvPicPr>
        <xdr:cNvPr id="264" name="Picture 263" descr="http://teamtrack.ic.ncs.com/tmtrack/images/jsblank.gif">
          <a:extLst>
            <a:ext uri="{FF2B5EF4-FFF2-40B4-BE49-F238E27FC236}">
              <a16:creationId xmlns:a16="http://schemas.microsoft.com/office/drawing/2014/main" id="{51FBE6C3-406A-428D-8F69-0EDC9931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1493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</xdr:row>
      <xdr:rowOff>0</xdr:rowOff>
    </xdr:from>
    <xdr:ext cx="9525" cy="152400"/>
    <xdr:pic>
      <xdr:nvPicPr>
        <xdr:cNvPr id="265" name="Picture 264" descr="http://teamtrack.ic.ncs.com/tmtrack/images/jsblank.gif">
          <a:extLst>
            <a:ext uri="{FF2B5EF4-FFF2-40B4-BE49-F238E27FC236}">
              <a16:creationId xmlns:a16="http://schemas.microsoft.com/office/drawing/2014/main" id="{474B9C0B-4D51-4CC6-B4F5-091350EA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1493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</xdr:row>
      <xdr:rowOff>0</xdr:rowOff>
    </xdr:from>
    <xdr:ext cx="9525" cy="152400"/>
    <xdr:pic>
      <xdr:nvPicPr>
        <xdr:cNvPr id="266" name="Picture 265" descr="http://teamtrack.ic.ncs.com/tmtrack/images/jsblank.gif">
          <a:extLst>
            <a:ext uri="{FF2B5EF4-FFF2-40B4-BE49-F238E27FC236}">
              <a16:creationId xmlns:a16="http://schemas.microsoft.com/office/drawing/2014/main" id="{F060709A-8964-4EA0-8E5D-E6D95B75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1493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</xdr:row>
      <xdr:rowOff>0</xdr:rowOff>
    </xdr:from>
    <xdr:ext cx="9525" cy="152400"/>
    <xdr:pic>
      <xdr:nvPicPr>
        <xdr:cNvPr id="267" name="Picture 266" descr="http://teamtrack.ic.ncs.com/tmtrack/images/jsblank.gif">
          <a:extLst>
            <a:ext uri="{FF2B5EF4-FFF2-40B4-BE49-F238E27FC236}">
              <a16:creationId xmlns:a16="http://schemas.microsoft.com/office/drawing/2014/main" id="{C3349E57-0B9E-4792-AC81-28504F15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1493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178</xdr:row>
      <xdr:rowOff>0</xdr:rowOff>
    </xdr:from>
    <xdr:ext cx="9525" cy="152400"/>
    <xdr:pic>
      <xdr:nvPicPr>
        <xdr:cNvPr id="268" name="Picture 267" descr="http://teamtrack.ic.ncs.com/tmtrack/images/jsblank.gif">
          <a:extLst>
            <a:ext uri="{FF2B5EF4-FFF2-40B4-BE49-F238E27FC236}">
              <a16:creationId xmlns:a16="http://schemas.microsoft.com/office/drawing/2014/main" id="{AABD3B19-9A1E-4A69-AC81-1A014652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198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179</xdr:row>
      <xdr:rowOff>0</xdr:rowOff>
    </xdr:from>
    <xdr:ext cx="9525" cy="152400"/>
    <xdr:pic>
      <xdr:nvPicPr>
        <xdr:cNvPr id="269" name="Picture 268" descr="http://teamtrack.ic.ncs.com/tmtrack/images/jsblank.gif">
          <a:extLst>
            <a:ext uri="{FF2B5EF4-FFF2-40B4-BE49-F238E27FC236}">
              <a16:creationId xmlns:a16="http://schemas.microsoft.com/office/drawing/2014/main" id="{53095456-1FCE-4BBB-909A-4CC2B2F1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2364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</xdr:row>
      <xdr:rowOff>0</xdr:rowOff>
    </xdr:from>
    <xdr:ext cx="9525" cy="152400"/>
    <xdr:pic>
      <xdr:nvPicPr>
        <xdr:cNvPr id="270" name="Picture 269" descr="http://teamtrack.ic.ncs.com/tmtrack/images/jsblank.gif">
          <a:extLst>
            <a:ext uri="{FF2B5EF4-FFF2-40B4-BE49-F238E27FC236}">
              <a16:creationId xmlns:a16="http://schemas.microsoft.com/office/drawing/2014/main" id="{1A1CF344-3F8D-4804-B3C0-2FB24707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79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189</xdr:row>
      <xdr:rowOff>0</xdr:rowOff>
    </xdr:from>
    <xdr:ext cx="9525" cy="152400"/>
    <xdr:pic>
      <xdr:nvPicPr>
        <xdr:cNvPr id="271" name="Picture 270" descr="http://teamtrack.ic.ncs.com/tmtrack/images/jsblank.gif">
          <a:extLst>
            <a:ext uri="{FF2B5EF4-FFF2-40B4-BE49-F238E27FC236}">
              <a16:creationId xmlns:a16="http://schemas.microsoft.com/office/drawing/2014/main" id="{36C8A32C-AF3E-476E-A139-8203CC05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98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</xdr:row>
      <xdr:rowOff>0</xdr:rowOff>
    </xdr:from>
    <xdr:ext cx="9525" cy="152400"/>
    <xdr:pic>
      <xdr:nvPicPr>
        <xdr:cNvPr id="272" name="Picture 271" descr="http://teamtrack.ic.ncs.com/tmtrack/images/jsblank.gif">
          <a:extLst>
            <a:ext uri="{FF2B5EF4-FFF2-40B4-BE49-F238E27FC236}">
              <a16:creationId xmlns:a16="http://schemas.microsoft.com/office/drawing/2014/main" id="{392F680D-A7A2-48C7-B035-48562CBD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1493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</xdr:row>
      <xdr:rowOff>0</xdr:rowOff>
    </xdr:from>
    <xdr:ext cx="9525" cy="152400"/>
    <xdr:pic>
      <xdr:nvPicPr>
        <xdr:cNvPr id="273" name="Picture 272" descr="http://teamtrack.ic.ncs.com/tmtrack/images/jsblank.gif">
          <a:extLst>
            <a:ext uri="{FF2B5EF4-FFF2-40B4-BE49-F238E27FC236}">
              <a16:creationId xmlns:a16="http://schemas.microsoft.com/office/drawing/2014/main" id="{007A7090-C21C-40B1-9B81-CE1793ED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1493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</xdr:row>
      <xdr:rowOff>0</xdr:rowOff>
    </xdr:from>
    <xdr:ext cx="9525" cy="152400"/>
    <xdr:pic>
      <xdr:nvPicPr>
        <xdr:cNvPr id="274" name="Picture 273" descr="http://teamtrack.ic.ncs.com/tmtrack/images/jsblank.gif">
          <a:extLst>
            <a:ext uri="{FF2B5EF4-FFF2-40B4-BE49-F238E27FC236}">
              <a16:creationId xmlns:a16="http://schemas.microsoft.com/office/drawing/2014/main" id="{DA3A00C3-1FB8-42F8-92CA-56B8DC65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1493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</xdr:row>
      <xdr:rowOff>0</xdr:rowOff>
    </xdr:from>
    <xdr:ext cx="9525" cy="152400"/>
    <xdr:pic>
      <xdr:nvPicPr>
        <xdr:cNvPr id="275" name="Picture 274" descr="http://teamtrack.ic.ncs.com/tmtrack/images/jsblank.gif">
          <a:extLst>
            <a:ext uri="{FF2B5EF4-FFF2-40B4-BE49-F238E27FC236}">
              <a16:creationId xmlns:a16="http://schemas.microsoft.com/office/drawing/2014/main" id="{71602FF6-0641-45D3-8B30-2AD5DF3E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1493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178</xdr:row>
      <xdr:rowOff>0</xdr:rowOff>
    </xdr:from>
    <xdr:ext cx="9525" cy="152400"/>
    <xdr:pic>
      <xdr:nvPicPr>
        <xdr:cNvPr id="276" name="Picture 275" descr="http://teamtrack.ic.ncs.com/tmtrack/images/jsblank.gif">
          <a:extLst>
            <a:ext uri="{FF2B5EF4-FFF2-40B4-BE49-F238E27FC236}">
              <a16:creationId xmlns:a16="http://schemas.microsoft.com/office/drawing/2014/main" id="{A7709630-CF96-462D-9A8E-94A21B8F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198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179</xdr:row>
      <xdr:rowOff>0</xdr:rowOff>
    </xdr:from>
    <xdr:ext cx="9525" cy="152400"/>
    <xdr:pic>
      <xdr:nvPicPr>
        <xdr:cNvPr id="277" name="Picture 276" descr="http://teamtrack.ic.ncs.com/tmtrack/images/jsblank.gif">
          <a:extLst>
            <a:ext uri="{FF2B5EF4-FFF2-40B4-BE49-F238E27FC236}">
              <a16:creationId xmlns:a16="http://schemas.microsoft.com/office/drawing/2014/main" id="{CF389BA9-FC65-4519-990A-E0E519A3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2364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</xdr:row>
      <xdr:rowOff>0</xdr:rowOff>
    </xdr:from>
    <xdr:ext cx="9525" cy="152400"/>
    <xdr:pic>
      <xdr:nvPicPr>
        <xdr:cNvPr id="278" name="Picture 277" descr="http://teamtrack.ic.ncs.com/tmtrack/images/jsblank.gif">
          <a:extLst>
            <a:ext uri="{FF2B5EF4-FFF2-40B4-BE49-F238E27FC236}">
              <a16:creationId xmlns:a16="http://schemas.microsoft.com/office/drawing/2014/main" id="{2EEF3BC1-51A1-41F8-8D6A-9F59BAC9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79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189</xdr:row>
      <xdr:rowOff>0</xdr:rowOff>
    </xdr:from>
    <xdr:ext cx="9525" cy="152400"/>
    <xdr:pic>
      <xdr:nvPicPr>
        <xdr:cNvPr id="279" name="Picture 278" descr="http://teamtrack.ic.ncs.com/tmtrack/images/jsblank.gif">
          <a:extLst>
            <a:ext uri="{FF2B5EF4-FFF2-40B4-BE49-F238E27FC236}">
              <a16:creationId xmlns:a16="http://schemas.microsoft.com/office/drawing/2014/main" id="{DE81A8FC-A06F-4939-9A30-767FCC79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98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80" name="Picture 279" descr="http://teamtrack.ic.ncs.com/tmtrack/images/jsblank.gif">
          <a:extLst>
            <a:ext uri="{FF2B5EF4-FFF2-40B4-BE49-F238E27FC236}">
              <a16:creationId xmlns:a16="http://schemas.microsoft.com/office/drawing/2014/main" id="{0779D5E5-3940-43D3-891D-3FA125B4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03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81" name="Picture 280" descr="http://teamtrack.ic.ncs.com/tmtrack/images/jsblank.gif">
          <a:extLst>
            <a:ext uri="{FF2B5EF4-FFF2-40B4-BE49-F238E27FC236}">
              <a16:creationId xmlns:a16="http://schemas.microsoft.com/office/drawing/2014/main" id="{961521CE-CCAF-4806-8A80-19210A9D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03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82" name="Picture 281" descr="http://teamtrack.ic.ncs.com/tmtrack/images/jsblank.gif">
          <a:extLst>
            <a:ext uri="{FF2B5EF4-FFF2-40B4-BE49-F238E27FC236}">
              <a16:creationId xmlns:a16="http://schemas.microsoft.com/office/drawing/2014/main" id="{F8E35841-8D7F-4C09-8E0E-D5437417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83" name="Picture 282" descr="http://teamtrack.ic.ncs.com/tmtrack/images/jsblank.gif">
          <a:extLst>
            <a:ext uri="{FF2B5EF4-FFF2-40B4-BE49-F238E27FC236}">
              <a16:creationId xmlns:a16="http://schemas.microsoft.com/office/drawing/2014/main" id="{B44E128A-0C55-47D2-9B03-9BF883BE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84" name="Picture 283" descr="http://teamtrack.ic.ncs.com/tmtrack/images/jsblank.gif">
          <a:extLst>
            <a:ext uri="{FF2B5EF4-FFF2-40B4-BE49-F238E27FC236}">
              <a16:creationId xmlns:a16="http://schemas.microsoft.com/office/drawing/2014/main" id="{2BEC210C-DE98-41C9-8745-718993B3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85" name="Picture 284" descr="http://teamtrack.ic.ncs.com/tmtrack/images/jsblank.gif">
          <a:extLst>
            <a:ext uri="{FF2B5EF4-FFF2-40B4-BE49-F238E27FC236}">
              <a16:creationId xmlns:a16="http://schemas.microsoft.com/office/drawing/2014/main" id="{69DED7E8-2A6B-4680-BC6B-FD7DDC4A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86" name="Picture 285" descr="http://teamtrack.ic.ncs.com/tmtrack/images/jsblank.gif">
          <a:extLst>
            <a:ext uri="{FF2B5EF4-FFF2-40B4-BE49-F238E27FC236}">
              <a16:creationId xmlns:a16="http://schemas.microsoft.com/office/drawing/2014/main" id="{FEFF3F50-76E0-410E-9596-EBD2C871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87" name="Picture 286" descr="http://teamtrack.ic.ncs.com/tmtrack/images/jsblank.gif">
          <a:extLst>
            <a:ext uri="{FF2B5EF4-FFF2-40B4-BE49-F238E27FC236}">
              <a16:creationId xmlns:a16="http://schemas.microsoft.com/office/drawing/2014/main" id="{B12402BF-864C-4099-925B-F0BEDFB0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88" name="Picture 287" descr="http://teamtrack.ic.ncs.com/tmtrack/images/jsblank.gif">
          <a:extLst>
            <a:ext uri="{FF2B5EF4-FFF2-40B4-BE49-F238E27FC236}">
              <a16:creationId xmlns:a16="http://schemas.microsoft.com/office/drawing/2014/main" id="{7352DD66-D39E-4C41-ADE8-DBDB7E71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89" name="Picture 288" descr="http://teamtrack.ic.ncs.com/tmtrack/images/jsblank.gif">
          <a:extLst>
            <a:ext uri="{FF2B5EF4-FFF2-40B4-BE49-F238E27FC236}">
              <a16:creationId xmlns:a16="http://schemas.microsoft.com/office/drawing/2014/main" id="{45E5BDC0-1197-4690-8C64-7229CBBDA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90" name="Picture 289" descr="http://teamtrack.ic.ncs.com/tmtrack/images/jsblank.gif">
          <a:extLst>
            <a:ext uri="{FF2B5EF4-FFF2-40B4-BE49-F238E27FC236}">
              <a16:creationId xmlns:a16="http://schemas.microsoft.com/office/drawing/2014/main" id="{06156C02-F00C-48F3-BA97-1A301B95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589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91" name="Picture 290" descr="http://teamtrack.ic.ncs.com/tmtrack/images/jsblank.gif">
          <a:extLst>
            <a:ext uri="{FF2B5EF4-FFF2-40B4-BE49-F238E27FC236}">
              <a16:creationId xmlns:a16="http://schemas.microsoft.com/office/drawing/2014/main" id="{8F13F9A3-296C-474F-88A7-BCEAB617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589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92" name="Picture 291" descr="http://teamtrack.ic.ncs.com/tmtrack/images/jsblank.gif">
          <a:extLst>
            <a:ext uri="{FF2B5EF4-FFF2-40B4-BE49-F238E27FC236}">
              <a16:creationId xmlns:a16="http://schemas.microsoft.com/office/drawing/2014/main" id="{17C1FA5C-EFA4-4CE3-BE2C-4C5F473F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589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93" name="Picture 292" descr="http://teamtrack.ic.ncs.com/tmtrack/images/jsblank.gif">
          <a:extLst>
            <a:ext uri="{FF2B5EF4-FFF2-40B4-BE49-F238E27FC236}">
              <a16:creationId xmlns:a16="http://schemas.microsoft.com/office/drawing/2014/main" id="{3FC3D67F-5E76-4260-8617-6568838D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589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94" name="Picture 293" descr="http://teamtrack.ic.ncs.com/tmtrack/images/jsblank.gif">
          <a:extLst>
            <a:ext uri="{FF2B5EF4-FFF2-40B4-BE49-F238E27FC236}">
              <a16:creationId xmlns:a16="http://schemas.microsoft.com/office/drawing/2014/main" id="{90BEE65C-857A-4922-A780-1B44770C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55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95" name="Picture 294" descr="http://teamtrack.ic.ncs.com/tmtrack/images/jsblank.gif">
          <a:extLst>
            <a:ext uri="{FF2B5EF4-FFF2-40B4-BE49-F238E27FC236}">
              <a16:creationId xmlns:a16="http://schemas.microsoft.com/office/drawing/2014/main" id="{98F79015-C4D2-4001-9FC3-75EC7D5E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55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96" name="Picture 295" descr="http://teamtrack.ic.ncs.com/tmtrack/images/jsblank.gif">
          <a:extLst>
            <a:ext uri="{FF2B5EF4-FFF2-40B4-BE49-F238E27FC236}">
              <a16:creationId xmlns:a16="http://schemas.microsoft.com/office/drawing/2014/main" id="{769EC6E4-886C-4CD8-B85A-A3688F50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55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97" name="Picture 296" descr="http://teamtrack.ic.ncs.com/tmtrack/images/jsblank.gif">
          <a:extLst>
            <a:ext uri="{FF2B5EF4-FFF2-40B4-BE49-F238E27FC236}">
              <a16:creationId xmlns:a16="http://schemas.microsoft.com/office/drawing/2014/main" id="{A6751269-E450-4B33-823E-CEBBCBEE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55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98" name="Picture 297" descr="http://teamtrack.ic.ncs.com/tmtrack/images/jsblank.gif">
          <a:extLst>
            <a:ext uri="{FF2B5EF4-FFF2-40B4-BE49-F238E27FC236}">
              <a16:creationId xmlns:a16="http://schemas.microsoft.com/office/drawing/2014/main" id="{C1C5C9D9-C357-4CCA-8087-537236CB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299" name="Picture 298" descr="http://teamtrack.ic.ncs.com/tmtrack/images/jsblank.gif">
          <a:extLst>
            <a:ext uri="{FF2B5EF4-FFF2-40B4-BE49-F238E27FC236}">
              <a16:creationId xmlns:a16="http://schemas.microsoft.com/office/drawing/2014/main" id="{36AE2B1B-5501-46BE-A728-D1D78D6E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00" name="Picture 299" descr="http://teamtrack.ic.ncs.com/tmtrack/images/jsblank.gif">
          <a:extLst>
            <a:ext uri="{FF2B5EF4-FFF2-40B4-BE49-F238E27FC236}">
              <a16:creationId xmlns:a16="http://schemas.microsoft.com/office/drawing/2014/main" id="{F3277BA9-9FAC-4A14-A200-181109C0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01" name="Picture 300" descr="http://teamtrack.ic.ncs.com/tmtrack/images/jsblank.gif">
          <a:extLst>
            <a:ext uri="{FF2B5EF4-FFF2-40B4-BE49-F238E27FC236}">
              <a16:creationId xmlns:a16="http://schemas.microsoft.com/office/drawing/2014/main" id="{C0F52692-248F-4EA0-8963-54D78984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02" name="Picture 301" descr="http://teamtrack.ic.ncs.com/tmtrack/images/jsblank.gif">
          <a:extLst>
            <a:ext uri="{FF2B5EF4-FFF2-40B4-BE49-F238E27FC236}">
              <a16:creationId xmlns:a16="http://schemas.microsoft.com/office/drawing/2014/main" id="{DBE03FA7-ED2E-4D09-82B5-DE08BEF2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03" name="Picture 302" descr="http://teamtrack.ic.ncs.com/tmtrack/images/jsblank.gif">
          <a:extLst>
            <a:ext uri="{FF2B5EF4-FFF2-40B4-BE49-F238E27FC236}">
              <a16:creationId xmlns:a16="http://schemas.microsoft.com/office/drawing/2014/main" id="{8B810F91-7B9C-4C5B-A144-1E97E74F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04" name="Picture 303" descr="http://teamtrack.ic.ncs.com/tmtrack/images/jsblank.gif">
          <a:extLst>
            <a:ext uri="{FF2B5EF4-FFF2-40B4-BE49-F238E27FC236}">
              <a16:creationId xmlns:a16="http://schemas.microsoft.com/office/drawing/2014/main" id="{0FDA8AE8-2098-413D-974F-84CD4BAF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05" name="Picture 304" descr="http://teamtrack.ic.ncs.com/tmtrack/images/jsblank.gif">
          <a:extLst>
            <a:ext uri="{FF2B5EF4-FFF2-40B4-BE49-F238E27FC236}">
              <a16:creationId xmlns:a16="http://schemas.microsoft.com/office/drawing/2014/main" id="{1E03D1F5-AEE2-4C64-8416-30EDD176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06" name="Picture 305" descr="http://teamtrack.ic.ncs.com/tmtrack/images/jsblank.gif">
          <a:extLst>
            <a:ext uri="{FF2B5EF4-FFF2-40B4-BE49-F238E27FC236}">
              <a16:creationId xmlns:a16="http://schemas.microsoft.com/office/drawing/2014/main" id="{D48ED1D8-26FC-4748-B5FE-740E35F8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07" name="Picture 306" descr="http://teamtrack.ic.ncs.com/tmtrack/images/jsblank.gif">
          <a:extLst>
            <a:ext uri="{FF2B5EF4-FFF2-40B4-BE49-F238E27FC236}">
              <a16:creationId xmlns:a16="http://schemas.microsoft.com/office/drawing/2014/main" id="{E6375755-AE29-4223-9B43-B796CCDC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08" name="Picture 307" descr="http://teamtrack.ic.ncs.com/tmtrack/images/jsblank.gif">
          <a:extLst>
            <a:ext uri="{FF2B5EF4-FFF2-40B4-BE49-F238E27FC236}">
              <a16:creationId xmlns:a16="http://schemas.microsoft.com/office/drawing/2014/main" id="{F09496EF-83D7-4CE2-A56A-70F347F7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09" name="Picture 308" descr="http://teamtrack.ic.ncs.com/tmtrack/images/jsblank.gif">
          <a:extLst>
            <a:ext uri="{FF2B5EF4-FFF2-40B4-BE49-F238E27FC236}">
              <a16:creationId xmlns:a16="http://schemas.microsoft.com/office/drawing/2014/main" id="{62EB6F66-4A8B-4469-B53C-98007DB5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10" name="Picture 309" descr="http://teamtrack.ic.ncs.com/tmtrack/images/jsblank.gif">
          <a:extLst>
            <a:ext uri="{FF2B5EF4-FFF2-40B4-BE49-F238E27FC236}">
              <a16:creationId xmlns:a16="http://schemas.microsoft.com/office/drawing/2014/main" id="{D8F66FF1-BA7A-48BA-9606-974B2806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11" name="Picture 310" descr="http://teamtrack.ic.ncs.com/tmtrack/images/jsblank.gif">
          <a:extLst>
            <a:ext uri="{FF2B5EF4-FFF2-40B4-BE49-F238E27FC236}">
              <a16:creationId xmlns:a16="http://schemas.microsoft.com/office/drawing/2014/main" id="{57E165D2-28EF-46EE-BBCB-435FE46B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12" name="Picture 311" descr="http://teamtrack.ic.ncs.com/tmtrack/images/jsblank.gif">
          <a:extLst>
            <a:ext uri="{FF2B5EF4-FFF2-40B4-BE49-F238E27FC236}">
              <a16:creationId xmlns:a16="http://schemas.microsoft.com/office/drawing/2014/main" id="{3B0EB76B-A59B-4B49-9C8F-686EE676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13" name="Picture 312" descr="http://teamtrack.ic.ncs.com/tmtrack/images/jsblank.gif">
          <a:extLst>
            <a:ext uri="{FF2B5EF4-FFF2-40B4-BE49-F238E27FC236}">
              <a16:creationId xmlns:a16="http://schemas.microsoft.com/office/drawing/2014/main" id="{FF127D31-31B1-4518-BB52-20B75573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14" name="Picture 313" descr="http://teamtrack.ic.ncs.com/tmtrack/images/jsblank.gif">
          <a:extLst>
            <a:ext uri="{FF2B5EF4-FFF2-40B4-BE49-F238E27FC236}">
              <a16:creationId xmlns:a16="http://schemas.microsoft.com/office/drawing/2014/main" id="{1904C4AD-2B9E-40A5-838C-376C9348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15" name="Picture 314" descr="http://teamtrack.ic.ncs.com/tmtrack/images/jsblank.gif">
          <a:extLst>
            <a:ext uri="{FF2B5EF4-FFF2-40B4-BE49-F238E27FC236}">
              <a16:creationId xmlns:a16="http://schemas.microsoft.com/office/drawing/2014/main" id="{FEA4313B-FD26-4145-9090-A37D1EAE3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16" name="Picture 315" descr="http://teamtrack.ic.ncs.com/tmtrack/images/jsblank.gif">
          <a:extLst>
            <a:ext uri="{FF2B5EF4-FFF2-40B4-BE49-F238E27FC236}">
              <a16:creationId xmlns:a16="http://schemas.microsoft.com/office/drawing/2014/main" id="{E114B6FA-0F4D-4069-8EBA-B6558ABA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17" name="Picture 316" descr="http://teamtrack.ic.ncs.com/tmtrack/images/jsblank.gif">
          <a:extLst>
            <a:ext uri="{FF2B5EF4-FFF2-40B4-BE49-F238E27FC236}">
              <a16:creationId xmlns:a16="http://schemas.microsoft.com/office/drawing/2014/main" id="{0FC73DF6-2EBE-4D84-900C-B269D1A3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18" name="Picture 317" descr="http://teamtrack.ic.ncs.com/tmtrack/images/jsblank.gif">
          <a:extLst>
            <a:ext uri="{FF2B5EF4-FFF2-40B4-BE49-F238E27FC236}">
              <a16:creationId xmlns:a16="http://schemas.microsoft.com/office/drawing/2014/main" id="{AA369DA6-70A4-42EC-81F4-EA52A818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19" name="Picture 318" descr="http://teamtrack.ic.ncs.com/tmtrack/images/jsblank.gif">
          <a:extLst>
            <a:ext uri="{FF2B5EF4-FFF2-40B4-BE49-F238E27FC236}">
              <a16:creationId xmlns:a16="http://schemas.microsoft.com/office/drawing/2014/main" id="{EE96B2A7-4279-4157-91EA-17D29CD6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20" name="Picture 319" descr="http://teamtrack.ic.ncs.com/tmtrack/images/jsblank.gif">
          <a:extLst>
            <a:ext uri="{FF2B5EF4-FFF2-40B4-BE49-F238E27FC236}">
              <a16:creationId xmlns:a16="http://schemas.microsoft.com/office/drawing/2014/main" id="{DAC05BB6-9D41-4CA3-A6EA-32A2665E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21" name="Picture 320" descr="http://teamtrack.ic.ncs.com/tmtrack/images/jsblank.gif">
          <a:extLst>
            <a:ext uri="{FF2B5EF4-FFF2-40B4-BE49-F238E27FC236}">
              <a16:creationId xmlns:a16="http://schemas.microsoft.com/office/drawing/2014/main" id="{F69B0B2D-F641-49BC-AD7E-519A1B78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180</xdr:row>
      <xdr:rowOff>0</xdr:rowOff>
    </xdr:from>
    <xdr:ext cx="9525" cy="152400"/>
    <xdr:pic>
      <xdr:nvPicPr>
        <xdr:cNvPr id="322" name="Picture 321" descr="http://teamtrack.ic.ncs.com/tmtrack/images/jsblank.gif">
          <a:extLst>
            <a:ext uri="{FF2B5EF4-FFF2-40B4-BE49-F238E27FC236}">
              <a16:creationId xmlns:a16="http://schemas.microsoft.com/office/drawing/2014/main" id="{4B7AE498-D7D2-49A6-AAA6-690E1927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312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180</xdr:row>
      <xdr:rowOff>0</xdr:rowOff>
    </xdr:from>
    <xdr:ext cx="9525" cy="152400"/>
    <xdr:pic>
      <xdr:nvPicPr>
        <xdr:cNvPr id="323" name="Picture 322" descr="http://teamtrack.ic.ncs.com/tmtrack/images/jsblank.gif">
          <a:extLst>
            <a:ext uri="{FF2B5EF4-FFF2-40B4-BE49-F238E27FC236}">
              <a16:creationId xmlns:a16="http://schemas.microsoft.com/office/drawing/2014/main" id="{6886AFC8-AE13-4490-BCBA-3B7D5A641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312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181</xdr:row>
      <xdr:rowOff>0</xdr:rowOff>
    </xdr:from>
    <xdr:ext cx="9525" cy="152400"/>
    <xdr:pic>
      <xdr:nvPicPr>
        <xdr:cNvPr id="324" name="Picture 323" descr="http://teamtrack.ic.ncs.com/tmtrack/images/jsblank.gif">
          <a:extLst>
            <a:ext uri="{FF2B5EF4-FFF2-40B4-BE49-F238E27FC236}">
              <a16:creationId xmlns:a16="http://schemas.microsoft.com/office/drawing/2014/main" id="{9850B5A2-9DF8-4739-A767-93075D27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3507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181</xdr:row>
      <xdr:rowOff>0</xdr:rowOff>
    </xdr:from>
    <xdr:ext cx="9525" cy="152400"/>
    <xdr:pic>
      <xdr:nvPicPr>
        <xdr:cNvPr id="325" name="Picture 324" descr="http://teamtrack.ic.ncs.com/tmtrack/images/jsblank.gif">
          <a:extLst>
            <a:ext uri="{FF2B5EF4-FFF2-40B4-BE49-F238E27FC236}">
              <a16:creationId xmlns:a16="http://schemas.microsoft.com/office/drawing/2014/main" id="{33442A04-0019-4502-81C6-1B3F53C0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3507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183</xdr:row>
      <xdr:rowOff>0</xdr:rowOff>
    </xdr:from>
    <xdr:ext cx="9525" cy="152400"/>
    <xdr:pic>
      <xdr:nvPicPr>
        <xdr:cNvPr id="326" name="Picture 325" descr="http://teamtrack.ic.ncs.com/tmtrack/images/jsblank.gif">
          <a:extLst>
            <a:ext uri="{FF2B5EF4-FFF2-40B4-BE49-F238E27FC236}">
              <a16:creationId xmlns:a16="http://schemas.microsoft.com/office/drawing/2014/main" id="{2D980834-4A54-46BF-8102-AF8400F3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446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183</xdr:row>
      <xdr:rowOff>0</xdr:rowOff>
    </xdr:from>
    <xdr:ext cx="9525" cy="152400"/>
    <xdr:pic>
      <xdr:nvPicPr>
        <xdr:cNvPr id="327" name="Picture 326" descr="http://teamtrack.ic.ncs.com/tmtrack/images/jsblank.gif">
          <a:extLst>
            <a:ext uri="{FF2B5EF4-FFF2-40B4-BE49-F238E27FC236}">
              <a16:creationId xmlns:a16="http://schemas.microsoft.com/office/drawing/2014/main" id="{ED130515-5C33-47EA-B46A-6C348BA5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446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182</xdr:row>
      <xdr:rowOff>0</xdr:rowOff>
    </xdr:from>
    <xdr:ext cx="9525" cy="152400"/>
    <xdr:pic>
      <xdr:nvPicPr>
        <xdr:cNvPr id="328" name="Picture 327" descr="http://teamtrack.ic.ncs.com/tmtrack/images/jsblank.gif">
          <a:extLst>
            <a:ext uri="{FF2B5EF4-FFF2-40B4-BE49-F238E27FC236}">
              <a16:creationId xmlns:a16="http://schemas.microsoft.com/office/drawing/2014/main" id="{A60C23B4-3190-4B50-96C8-11E99B71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465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182</xdr:row>
      <xdr:rowOff>0</xdr:rowOff>
    </xdr:from>
    <xdr:ext cx="9525" cy="152400"/>
    <xdr:pic>
      <xdr:nvPicPr>
        <xdr:cNvPr id="329" name="Picture 328" descr="http://teamtrack.ic.ncs.com/tmtrack/images/jsblank.gif">
          <a:extLst>
            <a:ext uri="{FF2B5EF4-FFF2-40B4-BE49-F238E27FC236}">
              <a16:creationId xmlns:a16="http://schemas.microsoft.com/office/drawing/2014/main" id="{1E772531-F558-45CA-8ACE-4C138DA9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465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184</xdr:row>
      <xdr:rowOff>0</xdr:rowOff>
    </xdr:from>
    <xdr:ext cx="9525" cy="152400"/>
    <xdr:pic>
      <xdr:nvPicPr>
        <xdr:cNvPr id="330" name="Picture 329" descr="http://teamtrack.ic.ncs.com/tmtrack/images/jsblank.gif">
          <a:extLst>
            <a:ext uri="{FF2B5EF4-FFF2-40B4-BE49-F238E27FC236}">
              <a16:creationId xmlns:a16="http://schemas.microsoft.com/office/drawing/2014/main" id="{5D7C874B-9614-4006-BD45-4FA857A4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4841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184</xdr:row>
      <xdr:rowOff>0</xdr:rowOff>
    </xdr:from>
    <xdr:ext cx="9525" cy="152400"/>
    <xdr:pic>
      <xdr:nvPicPr>
        <xdr:cNvPr id="331" name="Picture 330" descr="http://teamtrack.ic.ncs.com/tmtrack/images/jsblank.gif">
          <a:extLst>
            <a:ext uri="{FF2B5EF4-FFF2-40B4-BE49-F238E27FC236}">
              <a16:creationId xmlns:a16="http://schemas.microsoft.com/office/drawing/2014/main" id="{845E602F-C81F-4455-863E-737B4629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4841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186</xdr:row>
      <xdr:rowOff>0</xdr:rowOff>
    </xdr:from>
    <xdr:ext cx="9525" cy="152400"/>
    <xdr:pic>
      <xdr:nvPicPr>
        <xdr:cNvPr id="332" name="Picture 331" descr="http://teamtrack.ic.ncs.com/tmtrack/images/jsblank.gif">
          <a:extLst>
            <a:ext uri="{FF2B5EF4-FFF2-40B4-BE49-F238E27FC236}">
              <a16:creationId xmlns:a16="http://schemas.microsoft.com/office/drawing/2014/main" id="{482B8F39-199C-4E49-BC48-5F2D68CD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412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186</xdr:row>
      <xdr:rowOff>0</xdr:rowOff>
    </xdr:from>
    <xdr:ext cx="9525" cy="152400"/>
    <xdr:pic>
      <xdr:nvPicPr>
        <xdr:cNvPr id="333" name="Picture 332" descr="http://teamtrack.ic.ncs.com/tmtrack/images/jsblank.gif">
          <a:extLst>
            <a:ext uri="{FF2B5EF4-FFF2-40B4-BE49-F238E27FC236}">
              <a16:creationId xmlns:a16="http://schemas.microsoft.com/office/drawing/2014/main" id="{DCB51966-DEB1-4F37-945F-194438AE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412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</xdr:row>
      <xdr:rowOff>0</xdr:rowOff>
    </xdr:from>
    <xdr:ext cx="9525" cy="152400"/>
    <xdr:pic>
      <xdr:nvPicPr>
        <xdr:cNvPr id="334" name="Picture 333" descr="http://teamtrack.ic.ncs.com/tmtrack/images/jsblank.gif">
          <a:extLst>
            <a:ext uri="{FF2B5EF4-FFF2-40B4-BE49-F238E27FC236}">
              <a16:creationId xmlns:a16="http://schemas.microsoft.com/office/drawing/2014/main" id="{A72E18DF-FD41-4D85-9850-DE9134EF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60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</xdr:row>
      <xdr:rowOff>0</xdr:rowOff>
    </xdr:from>
    <xdr:ext cx="9525" cy="152400"/>
    <xdr:pic>
      <xdr:nvPicPr>
        <xdr:cNvPr id="335" name="Picture 334" descr="http://teamtrack.ic.ncs.com/tmtrack/images/jsblank.gif">
          <a:extLst>
            <a:ext uri="{FF2B5EF4-FFF2-40B4-BE49-F238E27FC236}">
              <a16:creationId xmlns:a16="http://schemas.microsoft.com/office/drawing/2014/main" id="{DA7794D5-A04F-4932-8A15-C8109E5D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60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</xdr:row>
      <xdr:rowOff>0</xdr:rowOff>
    </xdr:from>
    <xdr:ext cx="9525" cy="152400"/>
    <xdr:pic>
      <xdr:nvPicPr>
        <xdr:cNvPr id="336" name="Picture 335" descr="http://teamtrack.ic.ncs.com/tmtrack/images/jsblank.gif">
          <a:extLst>
            <a:ext uri="{FF2B5EF4-FFF2-40B4-BE49-F238E27FC236}">
              <a16:creationId xmlns:a16="http://schemas.microsoft.com/office/drawing/2014/main" id="{A0215CFE-F0A4-4B79-B010-CEC2CD06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79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</xdr:row>
      <xdr:rowOff>0</xdr:rowOff>
    </xdr:from>
    <xdr:ext cx="9525" cy="152400"/>
    <xdr:pic>
      <xdr:nvPicPr>
        <xdr:cNvPr id="337" name="Picture 336" descr="http://teamtrack.ic.ncs.com/tmtrack/images/jsblank.gif">
          <a:extLst>
            <a:ext uri="{FF2B5EF4-FFF2-40B4-BE49-F238E27FC236}">
              <a16:creationId xmlns:a16="http://schemas.microsoft.com/office/drawing/2014/main" id="{A6B16B3F-7CE1-4E08-B452-E8474CB4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79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189</xdr:row>
      <xdr:rowOff>0</xdr:rowOff>
    </xdr:from>
    <xdr:ext cx="9525" cy="152400"/>
    <xdr:pic>
      <xdr:nvPicPr>
        <xdr:cNvPr id="338" name="Picture 337" descr="http://teamtrack.ic.ncs.com/tmtrack/images/jsblank.gif">
          <a:extLst>
            <a:ext uri="{FF2B5EF4-FFF2-40B4-BE49-F238E27FC236}">
              <a16:creationId xmlns:a16="http://schemas.microsoft.com/office/drawing/2014/main" id="{2E53A2E0-00D4-48CD-A8D6-79DD22DF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98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189</xdr:row>
      <xdr:rowOff>0</xdr:rowOff>
    </xdr:from>
    <xdr:ext cx="9525" cy="152400"/>
    <xdr:pic>
      <xdr:nvPicPr>
        <xdr:cNvPr id="339" name="Picture 338" descr="http://teamtrack.ic.ncs.com/tmtrack/images/jsblank.gif">
          <a:extLst>
            <a:ext uri="{FF2B5EF4-FFF2-40B4-BE49-F238E27FC236}">
              <a16:creationId xmlns:a16="http://schemas.microsoft.com/office/drawing/2014/main" id="{B1E49557-CF07-497C-B131-8C074097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598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192</xdr:row>
      <xdr:rowOff>0</xdr:rowOff>
    </xdr:from>
    <xdr:ext cx="9525" cy="152400"/>
    <xdr:pic>
      <xdr:nvPicPr>
        <xdr:cNvPr id="340" name="Picture 339" descr="http://teamtrack.ic.ncs.com/tmtrack/images/jsblank.gif">
          <a:extLst>
            <a:ext uri="{FF2B5EF4-FFF2-40B4-BE49-F238E27FC236}">
              <a16:creationId xmlns:a16="http://schemas.microsoft.com/office/drawing/2014/main" id="{B229C374-9C9B-49AC-894A-2A01FCF4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693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193</xdr:row>
      <xdr:rowOff>0</xdr:rowOff>
    </xdr:from>
    <xdr:ext cx="9525" cy="152400"/>
    <xdr:pic>
      <xdr:nvPicPr>
        <xdr:cNvPr id="341" name="Picture 340" descr="http://teamtrack.ic.ncs.com/tmtrack/images/jsblank.gif">
          <a:extLst>
            <a:ext uri="{FF2B5EF4-FFF2-40B4-BE49-F238E27FC236}">
              <a16:creationId xmlns:a16="http://schemas.microsoft.com/office/drawing/2014/main" id="{03D4CA9A-79B9-46C6-B1AC-2BA1C653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712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192</xdr:row>
      <xdr:rowOff>0</xdr:rowOff>
    </xdr:from>
    <xdr:ext cx="9525" cy="152400"/>
    <xdr:pic>
      <xdr:nvPicPr>
        <xdr:cNvPr id="342" name="Picture 341" descr="http://teamtrack.ic.ncs.com/tmtrack/images/jsblank.gif">
          <a:extLst>
            <a:ext uri="{FF2B5EF4-FFF2-40B4-BE49-F238E27FC236}">
              <a16:creationId xmlns:a16="http://schemas.microsoft.com/office/drawing/2014/main" id="{303CF2EF-7982-498D-BB18-A7B8126B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693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193</xdr:row>
      <xdr:rowOff>0</xdr:rowOff>
    </xdr:from>
    <xdr:ext cx="9525" cy="152400"/>
    <xdr:pic>
      <xdr:nvPicPr>
        <xdr:cNvPr id="343" name="Picture 342" descr="http://teamtrack.ic.ncs.com/tmtrack/images/jsblank.gif">
          <a:extLst>
            <a:ext uri="{FF2B5EF4-FFF2-40B4-BE49-F238E27FC236}">
              <a16:creationId xmlns:a16="http://schemas.microsoft.com/office/drawing/2014/main" id="{58936BA9-1DD1-4714-9C01-233EA3A14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712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190</xdr:row>
      <xdr:rowOff>0</xdr:rowOff>
    </xdr:from>
    <xdr:ext cx="9525" cy="152400"/>
    <xdr:pic>
      <xdr:nvPicPr>
        <xdr:cNvPr id="344" name="Picture 343" descr="http://teamtrack.ic.ncs.com/tmtrack/images/jsblank.gif">
          <a:extLst>
            <a:ext uri="{FF2B5EF4-FFF2-40B4-BE49-F238E27FC236}">
              <a16:creationId xmlns:a16="http://schemas.microsoft.com/office/drawing/2014/main" id="{B2B017A7-D56F-4DD3-8E57-3660D831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6555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190</xdr:row>
      <xdr:rowOff>0</xdr:rowOff>
    </xdr:from>
    <xdr:ext cx="9525" cy="152400"/>
    <xdr:pic>
      <xdr:nvPicPr>
        <xdr:cNvPr id="345" name="Picture 344" descr="http://teamtrack.ic.ncs.com/tmtrack/images/jsblank.gif">
          <a:extLst>
            <a:ext uri="{FF2B5EF4-FFF2-40B4-BE49-F238E27FC236}">
              <a16:creationId xmlns:a16="http://schemas.microsoft.com/office/drawing/2014/main" id="{20458D59-F1AB-4D16-B4EE-92A6E0F9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6555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192</xdr:row>
      <xdr:rowOff>0</xdr:rowOff>
    </xdr:from>
    <xdr:ext cx="9525" cy="152400"/>
    <xdr:pic>
      <xdr:nvPicPr>
        <xdr:cNvPr id="346" name="Picture 345" descr="http://teamtrack.ic.ncs.com/tmtrack/images/jsblank.gif">
          <a:extLst>
            <a:ext uri="{FF2B5EF4-FFF2-40B4-BE49-F238E27FC236}">
              <a16:creationId xmlns:a16="http://schemas.microsoft.com/office/drawing/2014/main" id="{AB4E785B-6678-46CB-B821-E3745F08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6746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192</xdr:row>
      <xdr:rowOff>0</xdr:rowOff>
    </xdr:from>
    <xdr:ext cx="9525" cy="152400"/>
    <xdr:pic>
      <xdr:nvPicPr>
        <xdr:cNvPr id="347" name="Picture 346" descr="http://teamtrack.ic.ncs.com/tmtrack/images/jsblank.gif">
          <a:extLst>
            <a:ext uri="{FF2B5EF4-FFF2-40B4-BE49-F238E27FC236}">
              <a16:creationId xmlns:a16="http://schemas.microsoft.com/office/drawing/2014/main" id="{E0FF10AD-BA00-4E26-998F-CA5B04ED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6746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192</xdr:row>
      <xdr:rowOff>0</xdr:rowOff>
    </xdr:from>
    <xdr:ext cx="9525" cy="152400"/>
    <xdr:pic>
      <xdr:nvPicPr>
        <xdr:cNvPr id="348" name="Picture 347" descr="http://teamtrack.ic.ncs.com/tmtrack/images/jsblank.gif">
          <a:extLst>
            <a:ext uri="{FF2B5EF4-FFF2-40B4-BE49-F238E27FC236}">
              <a16:creationId xmlns:a16="http://schemas.microsoft.com/office/drawing/2014/main" id="{5162AAEA-30AD-4CBE-8C57-545967A8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693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192</xdr:row>
      <xdr:rowOff>0</xdr:rowOff>
    </xdr:from>
    <xdr:ext cx="9525" cy="152400"/>
    <xdr:pic>
      <xdr:nvPicPr>
        <xdr:cNvPr id="349" name="Picture 348" descr="http://teamtrack.ic.ncs.com/tmtrack/images/jsblank.gif">
          <a:extLst>
            <a:ext uri="{FF2B5EF4-FFF2-40B4-BE49-F238E27FC236}">
              <a16:creationId xmlns:a16="http://schemas.microsoft.com/office/drawing/2014/main" id="{C0DF07F5-ECBE-476C-8999-ABC04CB5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693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193</xdr:row>
      <xdr:rowOff>0</xdr:rowOff>
    </xdr:from>
    <xdr:ext cx="9525" cy="152400"/>
    <xdr:pic>
      <xdr:nvPicPr>
        <xdr:cNvPr id="350" name="Picture 349" descr="http://teamtrack.ic.ncs.com/tmtrack/images/jsblank.gif">
          <a:extLst>
            <a:ext uri="{FF2B5EF4-FFF2-40B4-BE49-F238E27FC236}">
              <a16:creationId xmlns:a16="http://schemas.microsoft.com/office/drawing/2014/main" id="{86B6E447-0FCA-4F44-8B9E-C80C0FA0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712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193</xdr:row>
      <xdr:rowOff>0</xdr:rowOff>
    </xdr:from>
    <xdr:ext cx="9525" cy="152400"/>
    <xdr:pic>
      <xdr:nvPicPr>
        <xdr:cNvPr id="351" name="Picture 350" descr="http://teamtrack.ic.ncs.com/tmtrack/images/jsblank.gif">
          <a:extLst>
            <a:ext uri="{FF2B5EF4-FFF2-40B4-BE49-F238E27FC236}">
              <a16:creationId xmlns:a16="http://schemas.microsoft.com/office/drawing/2014/main" id="{FEE49723-40F8-47AE-9540-A8F36B78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712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196</xdr:row>
      <xdr:rowOff>0</xdr:rowOff>
    </xdr:from>
    <xdr:ext cx="9525" cy="152400"/>
    <xdr:pic>
      <xdr:nvPicPr>
        <xdr:cNvPr id="352" name="Picture 351" descr="http://teamtrack.ic.ncs.com/tmtrack/images/jsblank.gif">
          <a:extLst>
            <a:ext uri="{FF2B5EF4-FFF2-40B4-BE49-F238E27FC236}">
              <a16:creationId xmlns:a16="http://schemas.microsoft.com/office/drawing/2014/main" id="{C42B42D1-570C-4405-9B40-6D89F409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8079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53" name="Picture 352" descr="http://teamtrack.ic.ncs.com/tmtrack/images/jsblank.gif">
          <a:extLst>
            <a:ext uri="{FF2B5EF4-FFF2-40B4-BE49-F238E27FC236}">
              <a16:creationId xmlns:a16="http://schemas.microsoft.com/office/drawing/2014/main" id="{C2187402-FED6-4BF4-95EC-E6936F7F4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827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196</xdr:row>
      <xdr:rowOff>0</xdr:rowOff>
    </xdr:from>
    <xdr:ext cx="9525" cy="152400"/>
    <xdr:pic>
      <xdr:nvPicPr>
        <xdr:cNvPr id="354" name="Picture 353" descr="http://teamtrack.ic.ncs.com/tmtrack/images/jsblank.gif">
          <a:extLst>
            <a:ext uri="{FF2B5EF4-FFF2-40B4-BE49-F238E27FC236}">
              <a16:creationId xmlns:a16="http://schemas.microsoft.com/office/drawing/2014/main" id="{7AD0AE74-4431-4175-AC8D-25E0F5A0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8079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55" name="Picture 354" descr="http://teamtrack.ic.ncs.com/tmtrack/images/jsblank.gif">
          <a:extLst>
            <a:ext uri="{FF2B5EF4-FFF2-40B4-BE49-F238E27FC236}">
              <a16:creationId xmlns:a16="http://schemas.microsoft.com/office/drawing/2014/main" id="{647E0B53-F335-4E22-9271-BCEC8560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827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194</xdr:row>
      <xdr:rowOff>0</xdr:rowOff>
    </xdr:from>
    <xdr:ext cx="9525" cy="152400"/>
    <xdr:pic>
      <xdr:nvPicPr>
        <xdr:cNvPr id="356" name="Picture 355" descr="http://teamtrack.ic.ncs.com/tmtrack/images/jsblank.gif">
          <a:extLst>
            <a:ext uri="{FF2B5EF4-FFF2-40B4-BE49-F238E27FC236}">
              <a16:creationId xmlns:a16="http://schemas.microsoft.com/office/drawing/2014/main" id="{68445290-5AE0-4D17-9842-3082A37B2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7698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194</xdr:row>
      <xdr:rowOff>0</xdr:rowOff>
    </xdr:from>
    <xdr:ext cx="9525" cy="152400"/>
    <xdr:pic>
      <xdr:nvPicPr>
        <xdr:cNvPr id="357" name="Picture 356" descr="http://teamtrack.ic.ncs.com/tmtrack/images/jsblank.gif">
          <a:extLst>
            <a:ext uri="{FF2B5EF4-FFF2-40B4-BE49-F238E27FC236}">
              <a16:creationId xmlns:a16="http://schemas.microsoft.com/office/drawing/2014/main" id="{7A665EBF-E391-487B-94CC-89D4C62C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7698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196</xdr:row>
      <xdr:rowOff>0</xdr:rowOff>
    </xdr:from>
    <xdr:ext cx="9525" cy="152400"/>
    <xdr:pic>
      <xdr:nvPicPr>
        <xdr:cNvPr id="358" name="Picture 357" descr="http://teamtrack.ic.ncs.com/tmtrack/images/jsblank.gif">
          <a:extLst>
            <a:ext uri="{FF2B5EF4-FFF2-40B4-BE49-F238E27FC236}">
              <a16:creationId xmlns:a16="http://schemas.microsoft.com/office/drawing/2014/main" id="{FA60DC33-8638-40BF-AC16-C344602A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7889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196</xdr:row>
      <xdr:rowOff>0</xdr:rowOff>
    </xdr:from>
    <xdr:ext cx="9525" cy="152400"/>
    <xdr:pic>
      <xdr:nvPicPr>
        <xdr:cNvPr id="359" name="Picture 358" descr="http://teamtrack.ic.ncs.com/tmtrack/images/jsblank.gif">
          <a:extLst>
            <a:ext uri="{FF2B5EF4-FFF2-40B4-BE49-F238E27FC236}">
              <a16:creationId xmlns:a16="http://schemas.microsoft.com/office/drawing/2014/main" id="{417524E1-5491-48AD-81E5-311B56B6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7889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196</xdr:row>
      <xdr:rowOff>0</xdr:rowOff>
    </xdr:from>
    <xdr:ext cx="9525" cy="152400"/>
    <xdr:pic>
      <xdr:nvPicPr>
        <xdr:cNvPr id="360" name="Picture 359" descr="http://teamtrack.ic.ncs.com/tmtrack/images/jsblank.gif">
          <a:extLst>
            <a:ext uri="{FF2B5EF4-FFF2-40B4-BE49-F238E27FC236}">
              <a16:creationId xmlns:a16="http://schemas.microsoft.com/office/drawing/2014/main" id="{DE4E4FA6-7396-4FF0-8697-7346BECE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8079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196</xdr:row>
      <xdr:rowOff>0</xdr:rowOff>
    </xdr:from>
    <xdr:ext cx="9525" cy="152400"/>
    <xdr:pic>
      <xdr:nvPicPr>
        <xdr:cNvPr id="361" name="Picture 360" descr="http://teamtrack.ic.ncs.com/tmtrack/images/jsblank.gif">
          <a:extLst>
            <a:ext uri="{FF2B5EF4-FFF2-40B4-BE49-F238E27FC236}">
              <a16:creationId xmlns:a16="http://schemas.microsoft.com/office/drawing/2014/main" id="{AADEDD30-F1E5-4D6E-8CDC-0D8407D3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8079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62" name="Picture 361" descr="http://teamtrack.ic.ncs.com/tmtrack/images/jsblank.gif">
          <a:extLst>
            <a:ext uri="{FF2B5EF4-FFF2-40B4-BE49-F238E27FC236}">
              <a16:creationId xmlns:a16="http://schemas.microsoft.com/office/drawing/2014/main" id="{88AB3EC2-A37A-478B-A781-583FE04D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827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63" name="Picture 362" descr="http://teamtrack.ic.ncs.com/tmtrack/images/jsblank.gif">
          <a:extLst>
            <a:ext uri="{FF2B5EF4-FFF2-40B4-BE49-F238E27FC236}">
              <a16:creationId xmlns:a16="http://schemas.microsoft.com/office/drawing/2014/main" id="{ADF273B7-46CD-47DA-82B9-C0557375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827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64" name="Picture 363" descr="http://teamtrack.ic.ncs.com/tmtrack/images/jsblank.gif">
          <a:extLst>
            <a:ext uri="{FF2B5EF4-FFF2-40B4-BE49-F238E27FC236}">
              <a16:creationId xmlns:a16="http://schemas.microsoft.com/office/drawing/2014/main" id="{10734A58-A013-41E1-ADCE-43B408F7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41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65" name="Picture 364" descr="http://teamtrack.ic.ncs.com/tmtrack/images/jsblank.gif">
          <a:extLst>
            <a:ext uri="{FF2B5EF4-FFF2-40B4-BE49-F238E27FC236}">
              <a16:creationId xmlns:a16="http://schemas.microsoft.com/office/drawing/2014/main" id="{E656B107-6CCA-4332-B9ED-870F1690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60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66" name="Picture 365" descr="http://teamtrack.ic.ncs.com/tmtrack/images/jsblank.gif">
          <a:extLst>
            <a:ext uri="{FF2B5EF4-FFF2-40B4-BE49-F238E27FC236}">
              <a16:creationId xmlns:a16="http://schemas.microsoft.com/office/drawing/2014/main" id="{7144065A-4CE8-4E7E-8C1A-21651152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41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67" name="Picture 366" descr="http://teamtrack.ic.ncs.com/tmtrack/images/jsblank.gif">
          <a:extLst>
            <a:ext uri="{FF2B5EF4-FFF2-40B4-BE49-F238E27FC236}">
              <a16:creationId xmlns:a16="http://schemas.microsoft.com/office/drawing/2014/main" id="{54F6EC38-D336-4D8B-8F05-1F82230C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60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68" name="Picture 367" descr="http://teamtrack.ic.ncs.com/tmtrack/images/jsblank.gif">
          <a:extLst>
            <a:ext uri="{FF2B5EF4-FFF2-40B4-BE49-F238E27FC236}">
              <a16:creationId xmlns:a16="http://schemas.microsoft.com/office/drawing/2014/main" id="{65FBE741-2DD2-44BF-B791-EF78B49E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032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69" name="Picture 368" descr="http://teamtrack.ic.ncs.com/tmtrack/images/jsblank.gif">
          <a:extLst>
            <a:ext uri="{FF2B5EF4-FFF2-40B4-BE49-F238E27FC236}">
              <a16:creationId xmlns:a16="http://schemas.microsoft.com/office/drawing/2014/main" id="{C9B1C100-ED52-47FD-9704-7C1B8BF8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032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70" name="Picture 369" descr="http://teamtrack.ic.ncs.com/tmtrack/images/jsblank.gif">
          <a:extLst>
            <a:ext uri="{FF2B5EF4-FFF2-40B4-BE49-F238E27FC236}">
              <a16:creationId xmlns:a16="http://schemas.microsoft.com/office/drawing/2014/main" id="{F7AAEE7B-0198-4B9E-8085-FBDF33FE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222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71" name="Picture 370" descr="http://teamtrack.ic.ncs.com/tmtrack/images/jsblank.gif">
          <a:extLst>
            <a:ext uri="{FF2B5EF4-FFF2-40B4-BE49-F238E27FC236}">
              <a16:creationId xmlns:a16="http://schemas.microsoft.com/office/drawing/2014/main" id="{3EFF9C5D-B189-441B-82E2-31F9DFFC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222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72" name="Picture 371" descr="http://teamtrack.ic.ncs.com/tmtrack/images/jsblank.gif">
          <a:extLst>
            <a:ext uri="{FF2B5EF4-FFF2-40B4-BE49-F238E27FC236}">
              <a16:creationId xmlns:a16="http://schemas.microsoft.com/office/drawing/2014/main" id="{216A83EB-5D44-4572-893A-5353B5BC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41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73" name="Picture 372" descr="http://teamtrack.ic.ncs.com/tmtrack/images/jsblank.gif">
          <a:extLst>
            <a:ext uri="{FF2B5EF4-FFF2-40B4-BE49-F238E27FC236}">
              <a16:creationId xmlns:a16="http://schemas.microsoft.com/office/drawing/2014/main" id="{23D21C80-BE4E-43C8-B514-6E7BB946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41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74" name="Picture 373" descr="http://teamtrack.ic.ncs.com/tmtrack/images/jsblank.gif">
          <a:extLst>
            <a:ext uri="{FF2B5EF4-FFF2-40B4-BE49-F238E27FC236}">
              <a16:creationId xmlns:a16="http://schemas.microsoft.com/office/drawing/2014/main" id="{2E5E9E4A-81BA-4016-939D-5A5975B8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60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75" name="Picture 374" descr="http://teamtrack.ic.ncs.com/tmtrack/images/jsblank.gif">
          <a:extLst>
            <a:ext uri="{FF2B5EF4-FFF2-40B4-BE49-F238E27FC236}">
              <a16:creationId xmlns:a16="http://schemas.microsoft.com/office/drawing/2014/main" id="{DAD621AC-CDD7-4146-A2C7-0C36CC62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960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76" name="Picture 375" descr="http://teamtrack.ic.ncs.com/tmtrack/images/jsblank.gif">
          <a:extLst>
            <a:ext uri="{FF2B5EF4-FFF2-40B4-BE49-F238E27FC236}">
              <a16:creationId xmlns:a16="http://schemas.microsoft.com/office/drawing/2014/main" id="{483C4B0B-B6DD-48A1-A2E6-18D4A380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74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77" name="Picture 376" descr="http://teamtrack.ic.ncs.com/tmtrack/images/jsblank.gif">
          <a:extLst>
            <a:ext uri="{FF2B5EF4-FFF2-40B4-BE49-F238E27FC236}">
              <a16:creationId xmlns:a16="http://schemas.microsoft.com/office/drawing/2014/main" id="{0D9A61E0-ED10-46DE-8326-EF56ACF4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93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78" name="Picture 377" descr="http://teamtrack.ic.ncs.com/tmtrack/images/jsblank.gif">
          <a:extLst>
            <a:ext uri="{FF2B5EF4-FFF2-40B4-BE49-F238E27FC236}">
              <a16:creationId xmlns:a16="http://schemas.microsoft.com/office/drawing/2014/main" id="{3627BDB7-9E02-45B2-ABD4-35348E70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74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79" name="Picture 378" descr="http://teamtrack.ic.ncs.com/tmtrack/images/jsblank.gif">
          <a:extLst>
            <a:ext uri="{FF2B5EF4-FFF2-40B4-BE49-F238E27FC236}">
              <a16:creationId xmlns:a16="http://schemas.microsoft.com/office/drawing/2014/main" id="{91A877B2-89AE-4C22-B4A3-BE3C5E17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93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80" name="Picture 379" descr="http://teamtrack.ic.ncs.com/tmtrack/images/jsblank.gif">
          <a:extLst>
            <a:ext uri="{FF2B5EF4-FFF2-40B4-BE49-F238E27FC236}">
              <a16:creationId xmlns:a16="http://schemas.microsoft.com/office/drawing/2014/main" id="{3413761D-F3CC-418C-9731-1246EB43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365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81" name="Picture 380" descr="http://teamtrack.ic.ncs.com/tmtrack/images/jsblank.gif">
          <a:extLst>
            <a:ext uri="{FF2B5EF4-FFF2-40B4-BE49-F238E27FC236}">
              <a16:creationId xmlns:a16="http://schemas.microsoft.com/office/drawing/2014/main" id="{0FA3CD09-AC80-4FB2-B516-454E054C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365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82" name="Picture 381" descr="http://teamtrack.ic.ncs.com/tmtrack/images/jsblank.gif">
          <a:extLst>
            <a:ext uri="{FF2B5EF4-FFF2-40B4-BE49-F238E27FC236}">
              <a16:creationId xmlns:a16="http://schemas.microsoft.com/office/drawing/2014/main" id="{9166F4AE-A97E-439E-9FCD-1F9B6865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556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83" name="Picture 382" descr="http://teamtrack.ic.ncs.com/tmtrack/images/jsblank.gif">
          <a:extLst>
            <a:ext uri="{FF2B5EF4-FFF2-40B4-BE49-F238E27FC236}">
              <a16:creationId xmlns:a16="http://schemas.microsoft.com/office/drawing/2014/main" id="{9F98F39D-798A-4D5E-972D-FCC7C4B8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556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84" name="Picture 383" descr="http://teamtrack.ic.ncs.com/tmtrack/images/jsblank.gif">
          <a:extLst>
            <a:ext uri="{FF2B5EF4-FFF2-40B4-BE49-F238E27FC236}">
              <a16:creationId xmlns:a16="http://schemas.microsoft.com/office/drawing/2014/main" id="{E9D0C96E-466D-414A-AC08-10CEAA93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74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85" name="Picture 384" descr="http://teamtrack.ic.ncs.com/tmtrack/images/jsblank.gif">
          <a:extLst>
            <a:ext uri="{FF2B5EF4-FFF2-40B4-BE49-F238E27FC236}">
              <a16:creationId xmlns:a16="http://schemas.microsoft.com/office/drawing/2014/main" id="{95878E01-7E2E-4864-9460-B0CEF42B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74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86" name="Picture 385" descr="http://teamtrack.ic.ncs.com/tmtrack/images/jsblank.gif">
          <a:extLst>
            <a:ext uri="{FF2B5EF4-FFF2-40B4-BE49-F238E27FC236}">
              <a16:creationId xmlns:a16="http://schemas.microsoft.com/office/drawing/2014/main" id="{B4B375B0-3BD9-4296-926B-3EB612DE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93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87" name="Picture 386" descr="http://teamtrack.ic.ncs.com/tmtrack/images/jsblank.gif">
          <a:extLst>
            <a:ext uri="{FF2B5EF4-FFF2-40B4-BE49-F238E27FC236}">
              <a16:creationId xmlns:a16="http://schemas.microsoft.com/office/drawing/2014/main" id="{050D20D1-EF2F-4D06-BE43-0365F773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093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88" name="Picture 387" descr="http://teamtrack.ic.ncs.com/tmtrack/images/jsblank.gif">
          <a:extLst>
            <a:ext uri="{FF2B5EF4-FFF2-40B4-BE49-F238E27FC236}">
              <a16:creationId xmlns:a16="http://schemas.microsoft.com/office/drawing/2014/main" id="{8CEEF5C9-2470-4455-9480-23AD8001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208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89" name="Picture 388" descr="http://teamtrack.ic.ncs.com/tmtrack/images/jsblank.gif">
          <a:extLst>
            <a:ext uri="{FF2B5EF4-FFF2-40B4-BE49-F238E27FC236}">
              <a16:creationId xmlns:a16="http://schemas.microsoft.com/office/drawing/2014/main" id="{70AB3BB4-A6DD-446E-81B0-6A42D064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227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90" name="Picture 389" descr="http://teamtrack.ic.ncs.com/tmtrack/images/jsblank.gif">
          <a:extLst>
            <a:ext uri="{FF2B5EF4-FFF2-40B4-BE49-F238E27FC236}">
              <a16:creationId xmlns:a16="http://schemas.microsoft.com/office/drawing/2014/main" id="{B60B0B29-56EE-4386-BCE7-09F99E60F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208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91" name="Picture 390" descr="http://teamtrack.ic.ncs.com/tmtrack/images/jsblank.gif">
          <a:extLst>
            <a:ext uri="{FF2B5EF4-FFF2-40B4-BE49-F238E27FC236}">
              <a16:creationId xmlns:a16="http://schemas.microsoft.com/office/drawing/2014/main" id="{49B7FF44-4AE9-4104-A086-E21793A0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227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92" name="Picture 391" descr="http://teamtrack.ic.ncs.com/tmtrack/images/jsblank.gif">
          <a:extLst>
            <a:ext uri="{FF2B5EF4-FFF2-40B4-BE49-F238E27FC236}">
              <a16:creationId xmlns:a16="http://schemas.microsoft.com/office/drawing/2014/main" id="{B60A44C1-72E2-4D13-B745-FA8677C7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1699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93" name="Picture 392" descr="http://teamtrack.ic.ncs.com/tmtrack/images/jsblank.gif">
          <a:extLst>
            <a:ext uri="{FF2B5EF4-FFF2-40B4-BE49-F238E27FC236}">
              <a16:creationId xmlns:a16="http://schemas.microsoft.com/office/drawing/2014/main" id="{6080E87E-664F-47B7-BC88-A2104B68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1699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94" name="Picture 393" descr="http://teamtrack.ic.ncs.com/tmtrack/images/jsblank.gif">
          <a:extLst>
            <a:ext uri="{FF2B5EF4-FFF2-40B4-BE49-F238E27FC236}">
              <a16:creationId xmlns:a16="http://schemas.microsoft.com/office/drawing/2014/main" id="{A650E1C9-059C-4E57-89D6-AD82AA1B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1889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95" name="Picture 394" descr="http://teamtrack.ic.ncs.com/tmtrack/images/jsblank.gif">
          <a:extLst>
            <a:ext uri="{FF2B5EF4-FFF2-40B4-BE49-F238E27FC236}">
              <a16:creationId xmlns:a16="http://schemas.microsoft.com/office/drawing/2014/main" id="{E60F11D8-F030-4BD8-856C-2DE6E337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1889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96" name="Picture 395" descr="http://teamtrack.ic.ncs.com/tmtrack/images/jsblank.gif">
          <a:extLst>
            <a:ext uri="{FF2B5EF4-FFF2-40B4-BE49-F238E27FC236}">
              <a16:creationId xmlns:a16="http://schemas.microsoft.com/office/drawing/2014/main" id="{9EDA1926-C032-4E29-9592-4B03B276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208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97" name="Picture 396" descr="http://teamtrack.ic.ncs.com/tmtrack/images/jsblank.gif">
          <a:extLst>
            <a:ext uri="{FF2B5EF4-FFF2-40B4-BE49-F238E27FC236}">
              <a16:creationId xmlns:a16="http://schemas.microsoft.com/office/drawing/2014/main" id="{E0954E46-EFB0-48E0-A72C-701E9A07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208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98" name="Picture 397" descr="http://teamtrack.ic.ncs.com/tmtrack/images/jsblank.gif">
          <a:extLst>
            <a:ext uri="{FF2B5EF4-FFF2-40B4-BE49-F238E27FC236}">
              <a16:creationId xmlns:a16="http://schemas.microsoft.com/office/drawing/2014/main" id="{2AFE2296-BC66-41DC-966D-800B4C56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227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399" name="Picture 398" descr="http://teamtrack.ic.ncs.com/tmtrack/images/jsblank.gif">
          <a:extLst>
            <a:ext uri="{FF2B5EF4-FFF2-40B4-BE49-F238E27FC236}">
              <a16:creationId xmlns:a16="http://schemas.microsoft.com/office/drawing/2014/main" id="{6EB95AA2-8546-418C-A6F8-E785B0BC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227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00" name="Picture 399" descr="http://teamtrack.ic.ncs.com/tmtrack/images/jsblank.gif">
          <a:extLst>
            <a:ext uri="{FF2B5EF4-FFF2-40B4-BE49-F238E27FC236}">
              <a16:creationId xmlns:a16="http://schemas.microsoft.com/office/drawing/2014/main" id="{3D6076C3-6C81-410D-B31B-B0EE30A4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41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01" name="Picture 400" descr="http://teamtrack.ic.ncs.com/tmtrack/images/jsblank.gif">
          <a:extLst>
            <a:ext uri="{FF2B5EF4-FFF2-40B4-BE49-F238E27FC236}">
              <a16:creationId xmlns:a16="http://schemas.microsoft.com/office/drawing/2014/main" id="{53BD0585-3C61-4509-9E09-98380AB9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60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02" name="Picture 401" descr="http://teamtrack.ic.ncs.com/tmtrack/images/jsblank.gif">
          <a:extLst>
            <a:ext uri="{FF2B5EF4-FFF2-40B4-BE49-F238E27FC236}">
              <a16:creationId xmlns:a16="http://schemas.microsoft.com/office/drawing/2014/main" id="{FD650836-D5BA-4B63-8921-13728BE2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41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03" name="Picture 402" descr="http://teamtrack.ic.ncs.com/tmtrack/images/jsblank.gif">
          <a:extLst>
            <a:ext uri="{FF2B5EF4-FFF2-40B4-BE49-F238E27FC236}">
              <a16:creationId xmlns:a16="http://schemas.microsoft.com/office/drawing/2014/main" id="{CA42D1CB-B110-49DF-8D2C-0B72AE14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60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04" name="Picture 403" descr="http://teamtrack.ic.ncs.com/tmtrack/images/jsblank.gif">
          <a:extLst>
            <a:ext uri="{FF2B5EF4-FFF2-40B4-BE49-F238E27FC236}">
              <a16:creationId xmlns:a16="http://schemas.microsoft.com/office/drawing/2014/main" id="{A9206551-BF0A-483D-BCDE-2702AE8A7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032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05" name="Picture 404" descr="http://teamtrack.ic.ncs.com/tmtrack/images/jsblank.gif">
          <a:extLst>
            <a:ext uri="{FF2B5EF4-FFF2-40B4-BE49-F238E27FC236}">
              <a16:creationId xmlns:a16="http://schemas.microsoft.com/office/drawing/2014/main" id="{56538E04-684D-44F7-95DD-37290C4E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032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06" name="Picture 405" descr="http://teamtrack.ic.ncs.com/tmtrack/images/jsblank.gif">
          <a:extLst>
            <a:ext uri="{FF2B5EF4-FFF2-40B4-BE49-F238E27FC236}">
              <a16:creationId xmlns:a16="http://schemas.microsoft.com/office/drawing/2014/main" id="{8731E1EB-A66D-4528-A905-F6D1114A0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22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07" name="Picture 406" descr="http://teamtrack.ic.ncs.com/tmtrack/images/jsblank.gif">
          <a:extLst>
            <a:ext uri="{FF2B5EF4-FFF2-40B4-BE49-F238E27FC236}">
              <a16:creationId xmlns:a16="http://schemas.microsoft.com/office/drawing/2014/main" id="{CB8F671C-2994-4BE3-AE04-7E210F3E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22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08" name="Picture 407" descr="http://teamtrack.ic.ncs.com/tmtrack/images/jsblank.gif">
          <a:extLst>
            <a:ext uri="{FF2B5EF4-FFF2-40B4-BE49-F238E27FC236}">
              <a16:creationId xmlns:a16="http://schemas.microsoft.com/office/drawing/2014/main" id="{87C6144A-75F7-4E21-8487-75297CDF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41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09" name="Picture 408" descr="http://teamtrack.ic.ncs.com/tmtrack/images/jsblank.gif">
          <a:extLst>
            <a:ext uri="{FF2B5EF4-FFF2-40B4-BE49-F238E27FC236}">
              <a16:creationId xmlns:a16="http://schemas.microsoft.com/office/drawing/2014/main" id="{BBEE51B7-5C64-4CEB-9AE3-72D3443D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41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10" name="Picture 409" descr="http://teamtrack.ic.ncs.com/tmtrack/images/jsblank.gif">
          <a:extLst>
            <a:ext uri="{FF2B5EF4-FFF2-40B4-BE49-F238E27FC236}">
              <a16:creationId xmlns:a16="http://schemas.microsoft.com/office/drawing/2014/main" id="{81DACE5D-BAF8-42CD-A36F-51207339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60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11" name="Picture 410" descr="http://teamtrack.ic.ncs.com/tmtrack/images/jsblank.gif">
          <a:extLst>
            <a:ext uri="{FF2B5EF4-FFF2-40B4-BE49-F238E27FC236}">
              <a16:creationId xmlns:a16="http://schemas.microsoft.com/office/drawing/2014/main" id="{77A91159-647F-44FA-8E34-94BA2D721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360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12" name="Picture 411" descr="http://teamtrack.ic.ncs.com/tmtrack/images/jsblank.gif">
          <a:extLst>
            <a:ext uri="{FF2B5EF4-FFF2-40B4-BE49-F238E27FC236}">
              <a16:creationId xmlns:a16="http://schemas.microsoft.com/office/drawing/2014/main" id="{174E57EE-4A71-49FB-86F1-3D68D622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74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13" name="Picture 412" descr="http://teamtrack.ic.ncs.com/tmtrack/images/jsblank.gif">
          <a:extLst>
            <a:ext uri="{FF2B5EF4-FFF2-40B4-BE49-F238E27FC236}">
              <a16:creationId xmlns:a16="http://schemas.microsoft.com/office/drawing/2014/main" id="{536E1EEB-409D-4DE3-A8FF-673A41A4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937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14" name="Picture 413" descr="http://teamtrack.ic.ncs.com/tmtrack/images/jsblank.gif">
          <a:extLst>
            <a:ext uri="{FF2B5EF4-FFF2-40B4-BE49-F238E27FC236}">
              <a16:creationId xmlns:a16="http://schemas.microsoft.com/office/drawing/2014/main" id="{C6DD3507-1E64-40A0-ACEE-27615335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74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15" name="Picture 414" descr="http://teamtrack.ic.ncs.com/tmtrack/images/jsblank.gif">
          <a:extLst>
            <a:ext uri="{FF2B5EF4-FFF2-40B4-BE49-F238E27FC236}">
              <a16:creationId xmlns:a16="http://schemas.microsoft.com/office/drawing/2014/main" id="{13ACA6B4-96BC-42B1-B061-66A7A4B2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937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16" name="Picture 415" descr="http://teamtrack.ic.ncs.com/tmtrack/images/jsblank.gif">
          <a:extLst>
            <a:ext uri="{FF2B5EF4-FFF2-40B4-BE49-F238E27FC236}">
              <a16:creationId xmlns:a16="http://schemas.microsoft.com/office/drawing/2014/main" id="{3E7535B8-5471-4E14-A166-67B2F2A77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366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17" name="Picture 416" descr="http://teamtrack.ic.ncs.com/tmtrack/images/jsblank.gif">
          <a:extLst>
            <a:ext uri="{FF2B5EF4-FFF2-40B4-BE49-F238E27FC236}">
              <a16:creationId xmlns:a16="http://schemas.microsoft.com/office/drawing/2014/main" id="{F474863E-E4BB-4586-A1DA-A228C8FE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366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18" name="Picture 417" descr="http://teamtrack.ic.ncs.com/tmtrack/images/jsblank.gif">
          <a:extLst>
            <a:ext uri="{FF2B5EF4-FFF2-40B4-BE49-F238E27FC236}">
              <a16:creationId xmlns:a16="http://schemas.microsoft.com/office/drawing/2014/main" id="{FBDC846D-BF86-4BEE-ACF2-CDA345DD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55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19" name="Picture 418" descr="http://teamtrack.ic.ncs.com/tmtrack/images/jsblank.gif">
          <a:extLst>
            <a:ext uri="{FF2B5EF4-FFF2-40B4-BE49-F238E27FC236}">
              <a16:creationId xmlns:a16="http://schemas.microsoft.com/office/drawing/2014/main" id="{932832CB-3805-42BC-A7EC-B7A2C8CB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556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20" name="Picture 419" descr="http://teamtrack.ic.ncs.com/tmtrack/images/jsblank.gif">
          <a:extLst>
            <a:ext uri="{FF2B5EF4-FFF2-40B4-BE49-F238E27FC236}">
              <a16:creationId xmlns:a16="http://schemas.microsoft.com/office/drawing/2014/main" id="{7722A412-AC34-44F0-939F-0236D2F7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74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21" name="Picture 420" descr="http://teamtrack.ic.ncs.com/tmtrack/images/jsblank.gif">
          <a:extLst>
            <a:ext uri="{FF2B5EF4-FFF2-40B4-BE49-F238E27FC236}">
              <a16:creationId xmlns:a16="http://schemas.microsoft.com/office/drawing/2014/main" id="{2450C7A4-9A6A-4386-993F-2E3656BF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747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22" name="Picture 421" descr="http://teamtrack.ic.ncs.com/tmtrack/images/jsblank.gif">
          <a:extLst>
            <a:ext uri="{FF2B5EF4-FFF2-40B4-BE49-F238E27FC236}">
              <a16:creationId xmlns:a16="http://schemas.microsoft.com/office/drawing/2014/main" id="{2E6B87D2-80E7-4ECE-A55C-B7BD100A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937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23" name="Picture 422" descr="http://teamtrack.ic.ncs.com/tmtrack/images/jsblank.gif">
          <a:extLst>
            <a:ext uri="{FF2B5EF4-FFF2-40B4-BE49-F238E27FC236}">
              <a16:creationId xmlns:a16="http://schemas.microsoft.com/office/drawing/2014/main" id="{8C54F6BB-100B-4259-BABF-E2676CF8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4937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24" name="Picture 423" descr="http://teamtrack.ic.ncs.com/tmtrack/images/jsblank.gif">
          <a:extLst>
            <a:ext uri="{FF2B5EF4-FFF2-40B4-BE49-F238E27FC236}">
              <a16:creationId xmlns:a16="http://schemas.microsoft.com/office/drawing/2014/main" id="{BAFB6DB3-0FC5-4CE2-AFA2-57E07765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608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25" name="Picture 424" descr="http://teamtrack.ic.ncs.com/tmtrack/images/jsblank.gif">
          <a:extLst>
            <a:ext uri="{FF2B5EF4-FFF2-40B4-BE49-F238E27FC236}">
              <a16:creationId xmlns:a16="http://schemas.microsoft.com/office/drawing/2014/main" id="{5D5A882C-F9FB-4086-8F82-4893E562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6271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26" name="Picture 425" descr="http://teamtrack.ic.ncs.com/tmtrack/images/jsblank.gif">
          <a:extLst>
            <a:ext uri="{FF2B5EF4-FFF2-40B4-BE49-F238E27FC236}">
              <a16:creationId xmlns:a16="http://schemas.microsoft.com/office/drawing/2014/main" id="{5F0B4D3E-4E95-4C0B-8E0C-886D5ACC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608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27" name="Picture 426" descr="http://teamtrack.ic.ncs.com/tmtrack/images/jsblank.gif">
          <a:extLst>
            <a:ext uri="{FF2B5EF4-FFF2-40B4-BE49-F238E27FC236}">
              <a16:creationId xmlns:a16="http://schemas.microsoft.com/office/drawing/2014/main" id="{AA5E1D1E-5510-4359-B793-EF9E31AC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6271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28" name="Picture 427" descr="http://teamtrack.ic.ncs.com/tmtrack/images/jsblank.gif">
          <a:extLst>
            <a:ext uri="{FF2B5EF4-FFF2-40B4-BE49-F238E27FC236}">
              <a16:creationId xmlns:a16="http://schemas.microsoft.com/office/drawing/2014/main" id="{70C012CE-6167-4F26-A928-7E6137F1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5699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29" name="Picture 428" descr="http://teamtrack.ic.ncs.com/tmtrack/images/jsblank.gif">
          <a:extLst>
            <a:ext uri="{FF2B5EF4-FFF2-40B4-BE49-F238E27FC236}">
              <a16:creationId xmlns:a16="http://schemas.microsoft.com/office/drawing/2014/main" id="{CA39BC94-1CDC-48CD-A3A9-51E08E38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5699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30" name="Picture 429" descr="http://teamtrack.ic.ncs.com/tmtrack/images/jsblank.gif">
          <a:extLst>
            <a:ext uri="{FF2B5EF4-FFF2-40B4-BE49-F238E27FC236}">
              <a16:creationId xmlns:a16="http://schemas.microsoft.com/office/drawing/2014/main" id="{0A167236-B8F8-45E2-897B-CAE048E6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589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31" name="Picture 430" descr="http://teamtrack.ic.ncs.com/tmtrack/images/jsblank.gif">
          <a:extLst>
            <a:ext uri="{FF2B5EF4-FFF2-40B4-BE49-F238E27FC236}">
              <a16:creationId xmlns:a16="http://schemas.microsoft.com/office/drawing/2014/main" id="{4017C0ED-33C7-448D-939D-5A7F1514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5890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32" name="Picture 431" descr="http://teamtrack.ic.ncs.com/tmtrack/images/jsblank.gif">
          <a:extLst>
            <a:ext uri="{FF2B5EF4-FFF2-40B4-BE49-F238E27FC236}">
              <a16:creationId xmlns:a16="http://schemas.microsoft.com/office/drawing/2014/main" id="{79EC6E53-5C23-4986-A2EF-C6CB7D678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608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33" name="Picture 432" descr="http://teamtrack.ic.ncs.com/tmtrack/images/jsblank.gif">
          <a:extLst>
            <a:ext uri="{FF2B5EF4-FFF2-40B4-BE49-F238E27FC236}">
              <a16:creationId xmlns:a16="http://schemas.microsoft.com/office/drawing/2014/main" id="{4B65F5E5-8B86-4DC6-BA82-4F776625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6080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34" name="Picture 433" descr="http://teamtrack.ic.ncs.com/tmtrack/images/jsblank.gif">
          <a:extLst>
            <a:ext uri="{FF2B5EF4-FFF2-40B4-BE49-F238E27FC236}">
              <a16:creationId xmlns:a16="http://schemas.microsoft.com/office/drawing/2014/main" id="{FB40F3D8-8925-4AB7-B7F0-F4F115D3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6271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35" name="Picture 434" descr="http://teamtrack.ic.ncs.com/tmtrack/images/jsblank.gif">
          <a:extLst>
            <a:ext uri="{FF2B5EF4-FFF2-40B4-BE49-F238E27FC236}">
              <a16:creationId xmlns:a16="http://schemas.microsoft.com/office/drawing/2014/main" id="{9248C9CA-70F2-4BF7-AB84-1F59F9F7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6271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36" name="Picture 435" descr="http://teamtrack.ic.ncs.com/tmtrack/images/jsblank.gif">
          <a:extLst>
            <a:ext uri="{FF2B5EF4-FFF2-40B4-BE49-F238E27FC236}">
              <a16:creationId xmlns:a16="http://schemas.microsoft.com/office/drawing/2014/main" id="{3D4356DB-A65B-436C-935E-788A7BE7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41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37" name="Picture 436" descr="http://teamtrack.ic.ncs.com/tmtrack/images/jsblank.gif">
          <a:extLst>
            <a:ext uri="{FF2B5EF4-FFF2-40B4-BE49-F238E27FC236}">
              <a16:creationId xmlns:a16="http://schemas.microsoft.com/office/drawing/2014/main" id="{0972AF36-6532-442F-B09E-E2DD3371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604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38" name="Picture 437" descr="http://teamtrack.ic.ncs.com/tmtrack/images/jsblank.gif">
          <a:extLst>
            <a:ext uri="{FF2B5EF4-FFF2-40B4-BE49-F238E27FC236}">
              <a16:creationId xmlns:a16="http://schemas.microsoft.com/office/drawing/2014/main" id="{9AB30067-F710-4B4C-8932-E033714D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41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39" name="Picture 438" descr="http://teamtrack.ic.ncs.com/tmtrack/images/jsblank.gif">
          <a:extLst>
            <a:ext uri="{FF2B5EF4-FFF2-40B4-BE49-F238E27FC236}">
              <a16:creationId xmlns:a16="http://schemas.microsoft.com/office/drawing/2014/main" id="{3CE5E520-81C6-4D06-9BBF-E4E1B966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604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40" name="Picture 439" descr="http://teamtrack.ic.ncs.com/tmtrack/images/jsblank.gif">
          <a:extLst>
            <a:ext uri="{FF2B5EF4-FFF2-40B4-BE49-F238E27FC236}">
              <a16:creationId xmlns:a16="http://schemas.microsoft.com/office/drawing/2014/main" id="{1BE65DDC-01A3-4769-BAF1-2174F7652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03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41" name="Picture 440" descr="http://teamtrack.ic.ncs.com/tmtrack/images/jsblank.gif">
          <a:extLst>
            <a:ext uri="{FF2B5EF4-FFF2-40B4-BE49-F238E27FC236}">
              <a16:creationId xmlns:a16="http://schemas.microsoft.com/office/drawing/2014/main" id="{BDC2B244-0A80-4562-BB96-426DD4CC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033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42" name="Picture 441" descr="http://teamtrack.ic.ncs.com/tmtrack/images/jsblank.gif">
          <a:extLst>
            <a:ext uri="{FF2B5EF4-FFF2-40B4-BE49-F238E27FC236}">
              <a16:creationId xmlns:a16="http://schemas.microsoft.com/office/drawing/2014/main" id="{11766F23-2B34-4F69-923F-62D089B1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22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43" name="Picture 442" descr="http://teamtrack.ic.ncs.com/tmtrack/images/jsblank.gif">
          <a:extLst>
            <a:ext uri="{FF2B5EF4-FFF2-40B4-BE49-F238E27FC236}">
              <a16:creationId xmlns:a16="http://schemas.microsoft.com/office/drawing/2014/main" id="{0B625AAB-B158-40E1-8B78-0C0EDAAD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22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44" name="Picture 443" descr="http://teamtrack.ic.ncs.com/tmtrack/images/jsblank.gif">
          <a:extLst>
            <a:ext uri="{FF2B5EF4-FFF2-40B4-BE49-F238E27FC236}">
              <a16:creationId xmlns:a16="http://schemas.microsoft.com/office/drawing/2014/main" id="{CF1EE62C-8BD2-441E-A874-B1118AD2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41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45" name="Picture 444" descr="http://teamtrack.ic.ncs.com/tmtrack/images/jsblank.gif">
          <a:extLst>
            <a:ext uri="{FF2B5EF4-FFF2-40B4-BE49-F238E27FC236}">
              <a16:creationId xmlns:a16="http://schemas.microsoft.com/office/drawing/2014/main" id="{7C7ACBD3-8A59-49E0-9E52-00FF59FB5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414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46" name="Picture 445" descr="http://teamtrack.ic.ncs.com/tmtrack/images/jsblank.gif">
          <a:extLst>
            <a:ext uri="{FF2B5EF4-FFF2-40B4-BE49-F238E27FC236}">
              <a16:creationId xmlns:a16="http://schemas.microsoft.com/office/drawing/2014/main" id="{28C22E68-4CE9-4526-A334-E1EB03C9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604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47" name="Picture 446" descr="http://teamtrack.ic.ncs.com/tmtrack/images/jsblank.gif">
          <a:extLst>
            <a:ext uri="{FF2B5EF4-FFF2-40B4-BE49-F238E27FC236}">
              <a16:creationId xmlns:a16="http://schemas.microsoft.com/office/drawing/2014/main" id="{D4E6F4FA-7766-446E-8B0E-2DBBC98A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604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48" name="Picture 447" descr="http://teamtrack.ic.ncs.com/tmtrack/images/jsblank.gif">
          <a:extLst>
            <a:ext uri="{FF2B5EF4-FFF2-40B4-BE49-F238E27FC236}">
              <a16:creationId xmlns:a16="http://schemas.microsoft.com/office/drawing/2014/main" id="{944361E2-A344-46DD-986D-D9D715A7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49" name="Picture 448" descr="http://teamtrack.ic.ncs.com/tmtrack/images/jsblank.gif">
          <a:extLst>
            <a:ext uri="{FF2B5EF4-FFF2-40B4-BE49-F238E27FC236}">
              <a16:creationId xmlns:a16="http://schemas.microsoft.com/office/drawing/2014/main" id="{455CEAB7-458B-41CC-8BEF-2A957B31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50" name="Picture 449" descr="http://teamtrack.ic.ncs.com/tmtrack/images/jsblank.gif">
          <a:extLst>
            <a:ext uri="{FF2B5EF4-FFF2-40B4-BE49-F238E27FC236}">
              <a16:creationId xmlns:a16="http://schemas.microsoft.com/office/drawing/2014/main" id="{33694259-84E1-47AF-9BAA-844F95DA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51" name="Picture 450" descr="http://teamtrack.ic.ncs.com/tmtrack/images/jsblank.gif">
          <a:extLst>
            <a:ext uri="{FF2B5EF4-FFF2-40B4-BE49-F238E27FC236}">
              <a16:creationId xmlns:a16="http://schemas.microsoft.com/office/drawing/2014/main" id="{7CABC19B-889F-478D-B392-C0813AE6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52" name="Picture 451" descr="http://teamtrack.ic.ncs.com/tmtrack/images/jsblank.gif">
          <a:extLst>
            <a:ext uri="{FF2B5EF4-FFF2-40B4-BE49-F238E27FC236}">
              <a16:creationId xmlns:a16="http://schemas.microsoft.com/office/drawing/2014/main" id="{140AD991-1BEB-41D6-A360-20917248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53" name="Picture 452" descr="http://teamtrack.ic.ncs.com/tmtrack/images/jsblank.gif">
          <a:extLst>
            <a:ext uri="{FF2B5EF4-FFF2-40B4-BE49-F238E27FC236}">
              <a16:creationId xmlns:a16="http://schemas.microsoft.com/office/drawing/2014/main" id="{36AAD415-D27C-4286-B114-CE13CD02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54" name="Picture 453" descr="http://teamtrack.ic.ncs.com/tmtrack/images/jsblank.gif">
          <a:extLst>
            <a:ext uri="{FF2B5EF4-FFF2-40B4-BE49-F238E27FC236}">
              <a16:creationId xmlns:a16="http://schemas.microsoft.com/office/drawing/2014/main" id="{6700CF37-DE7B-45EF-8332-4C803523C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55" name="Picture 454" descr="http://teamtrack.ic.ncs.com/tmtrack/images/jsblank.gif">
          <a:extLst>
            <a:ext uri="{FF2B5EF4-FFF2-40B4-BE49-F238E27FC236}">
              <a16:creationId xmlns:a16="http://schemas.microsoft.com/office/drawing/2014/main" id="{9AB2E0D5-06A8-4969-8124-E1AF14CF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56" name="Picture 455" descr="http://teamtrack.ic.ncs.com/tmtrack/images/jsblank.gif">
          <a:extLst>
            <a:ext uri="{FF2B5EF4-FFF2-40B4-BE49-F238E27FC236}">
              <a16:creationId xmlns:a16="http://schemas.microsoft.com/office/drawing/2014/main" id="{D574EE7E-61B3-4E79-A5E6-9E120724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57" name="Picture 456" descr="http://teamtrack.ic.ncs.com/tmtrack/images/jsblank.gif">
          <a:extLst>
            <a:ext uri="{FF2B5EF4-FFF2-40B4-BE49-F238E27FC236}">
              <a16:creationId xmlns:a16="http://schemas.microsoft.com/office/drawing/2014/main" id="{801D3104-C2B6-46A5-8EA4-F0F92B9D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58" name="Picture 457" descr="http://teamtrack.ic.ncs.com/tmtrack/images/jsblank.gif">
          <a:extLst>
            <a:ext uri="{FF2B5EF4-FFF2-40B4-BE49-F238E27FC236}">
              <a16:creationId xmlns:a16="http://schemas.microsoft.com/office/drawing/2014/main" id="{D02B1F86-E160-4F5B-BDD4-09CD8D27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59" name="Picture 458" descr="http://teamtrack.ic.ncs.com/tmtrack/images/jsblank.gif">
          <a:extLst>
            <a:ext uri="{FF2B5EF4-FFF2-40B4-BE49-F238E27FC236}">
              <a16:creationId xmlns:a16="http://schemas.microsoft.com/office/drawing/2014/main" id="{E40D5B86-FA29-4E36-9528-7B04DAE7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60" name="Picture 459" descr="http://teamtrack.ic.ncs.com/tmtrack/images/jsblank.gif">
          <a:extLst>
            <a:ext uri="{FF2B5EF4-FFF2-40B4-BE49-F238E27FC236}">
              <a16:creationId xmlns:a16="http://schemas.microsoft.com/office/drawing/2014/main" id="{83472AC2-E473-4CEB-AEE9-5F3FE020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61" name="Picture 460" descr="http://teamtrack.ic.ncs.com/tmtrack/images/jsblank.gif">
          <a:extLst>
            <a:ext uri="{FF2B5EF4-FFF2-40B4-BE49-F238E27FC236}">
              <a16:creationId xmlns:a16="http://schemas.microsoft.com/office/drawing/2014/main" id="{45D505FB-7085-422D-A8BA-FF4F7490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62" name="Picture 461" descr="http://teamtrack.ic.ncs.com/tmtrack/images/jsblank.gif">
          <a:extLst>
            <a:ext uri="{FF2B5EF4-FFF2-40B4-BE49-F238E27FC236}">
              <a16:creationId xmlns:a16="http://schemas.microsoft.com/office/drawing/2014/main" id="{D98C5F30-D4F2-46EB-B993-0F2A3C63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63" name="Picture 462" descr="http://teamtrack.ic.ncs.com/tmtrack/images/jsblank.gif">
          <a:extLst>
            <a:ext uri="{FF2B5EF4-FFF2-40B4-BE49-F238E27FC236}">
              <a16:creationId xmlns:a16="http://schemas.microsoft.com/office/drawing/2014/main" id="{98367754-16D5-4CEE-9C9F-A604A207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64" name="Picture 463" descr="http://teamtrack.ic.ncs.com/tmtrack/images/jsblank.gif">
          <a:extLst>
            <a:ext uri="{FF2B5EF4-FFF2-40B4-BE49-F238E27FC236}">
              <a16:creationId xmlns:a16="http://schemas.microsoft.com/office/drawing/2014/main" id="{B41FD8EB-7B76-4998-BA06-607F7164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65" name="Picture 464" descr="http://teamtrack.ic.ncs.com/tmtrack/images/jsblank.gif">
          <a:extLst>
            <a:ext uri="{FF2B5EF4-FFF2-40B4-BE49-F238E27FC236}">
              <a16:creationId xmlns:a16="http://schemas.microsoft.com/office/drawing/2014/main" id="{7010CAA7-79A3-44F9-97B5-54CE0ED6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66" name="Picture 465" descr="http://teamtrack.ic.ncs.com/tmtrack/images/jsblank.gif">
          <a:extLst>
            <a:ext uri="{FF2B5EF4-FFF2-40B4-BE49-F238E27FC236}">
              <a16:creationId xmlns:a16="http://schemas.microsoft.com/office/drawing/2014/main" id="{1A696BE7-DD24-437B-8E93-390FBFCF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67" name="Picture 466" descr="http://teamtrack.ic.ncs.com/tmtrack/images/jsblank.gif">
          <a:extLst>
            <a:ext uri="{FF2B5EF4-FFF2-40B4-BE49-F238E27FC236}">
              <a16:creationId xmlns:a16="http://schemas.microsoft.com/office/drawing/2014/main" id="{18F1F38A-B007-402B-8154-AA4D8963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68" name="Picture 467" descr="http://teamtrack.ic.ncs.com/tmtrack/images/jsblank.gif">
          <a:extLst>
            <a:ext uri="{FF2B5EF4-FFF2-40B4-BE49-F238E27FC236}">
              <a16:creationId xmlns:a16="http://schemas.microsoft.com/office/drawing/2014/main" id="{BE2F2EF2-F7B9-4B2F-9C06-767E654F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69" name="Picture 468" descr="http://teamtrack.ic.ncs.com/tmtrack/images/jsblank.gif">
          <a:extLst>
            <a:ext uri="{FF2B5EF4-FFF2-40B4-BE49-F238E27FC236}">
              <a16:creationId xmlns:a16="http://schemas.microsoft.com/office/drawing/2014/main" id="{113A74C4-FA8F-41F9-976F-821579A5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70" name="Picture 469" descr="http://teamtrack.ic.ncs.com/tmtrack/images/jsblank.gif">
          <a:extLst>
            <a:ext uri="{FF2B5EF4-FFF2-40B4-BE49-F238E27FC236}">
              <a16:creationId xmlns:a16="http://schemas.microsoft.com/office/drawing/2014/main" id="{B92074EB-8BC7-49CE-A5B6-59111F0EB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71" name="Picture 470" descr="http://teamtrack.ic.ncs.com/tmtrack/images/jsblank.gif">
          <a:extLst>
            <a:ext uri="{FF2B5EF4-FFF2-40B4-BE49-F238E27FC236}">
              <a16:creationId xmlns:a16="http://schemas.microsoft.com/office/drawing/2014/main" id="{EECC9ACB-05C6-42AB-A236-5B3C6983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72" name="Picture 471" descr="http://teamtrack.ic.ncs.com/tmtrack/images/jsblank.gif">
          <a:extLst>
            <a:ext uri="{FF2B5EF4-FFF2-40B4-BE49-F238E27FC236}">
              <a16:creationId xmlns:a16="http://schemas.microsoft.com/office/drawing/2014/main" id="{5C1CF0B3-7E08-425E-9A23-2415D826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73" name="Picture 472" descr="http://teamtrack.ic.ncs.com/tmtrack/images/jsblank.gif">
          <a:extLst>
            <a:ext uri="{FF2B5EF4-FFF2-40B4-BE49-F238E27FC236}">
              <a16:creationId xmlns:a16="http://schemas.microsoft.com/office/drawing/2014/main" id="{B18151D1-4F14-4E11-87DD-B763231F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74" name="Picture 473" descr="http://teamtrack.ic.ncs.com/tmtrack/images/jsblank.gif">
          <a:extLst>
            <a:ext uri="{FF2B5EF4-FFF2-40B4-BE49-F238E27FC236}">
              <a16:creationId xmlns:a16="http://schemas.microsoft.com/office/drawing/2014/main" id="{041E06D7-21BC-4EBC-BE8D-5EB490A6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75" name="Picture 474" descr="http://teamtrack.ic.ncs.com/tmtrack/images/jsblank.gif">
          <a:extLst>
            <a:ext uri="{FF2B5EF4-FFF2-40B4-BE49-F238E27FC236}">
              <a16:creationId xmlns:a16="http://schemas.microsoft.com/office/drawing/2014/main" id="{90BDCD10-B76B-49F0-9AFB-0952438D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76" name="Picture 475" descr="http://teamtrack.ic.ncs.com/tmtrack/images/jsblank.gif">
          <a:extLst>
            <a:ext uri="{FF2B5EF4-FFF2-40B4-BE49-F238E27FC236}">
              <a16:creationId xmlns:a16="http://schemas.microsoft.com/office/drawing/2014/main" id="{35367F27-08DC-49BB-9CC5-63BB6F0D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77" name="Picture 476" descr="http://teamtrack.ic.ncs.com/tmtrack/images/jsblank.gif">
          <a:extLst>
            <a:ext uri="{FF2B5EF4-FFF2-40B4-BE49-F238E27FC236}">
              <a16:creationId xmlns:a16="http://schemas.microsoft.com/office/drawing/2014/main" id="{7E1889F5-A3EA-4158-B78B-440B59ACE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78" name="Picture 477" descr="http://teamtrack.ic.ncs.com/tmtrack/images/jsblank.gif">
          <a:extLst>
            <a:ext uri="{FF2B5EF4-FFF2-40B4-BE49-F238E27FC236}">
              <a16:creationId xmlns:a16="http://schemas.microsoft.com/office/drawing/2014/main" id="{D5E5DBE7-DEB2-4F45-B527-8349AFEF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79" name="Picture 478" descr="http://teamtrack.ic.ncs.com/tmtrack/images/jsblank.gif">
          <a:extLst>
            <a:ext uri="{FF2B5EF4-FFF2-40B4-BE49-F238E27FC236}">
              <a16:creationId xmlns:a16="http://schemas.microsoft.com/office/drawing/2014/main" id="{08078A5A-80D1-422D-BB77-738F2FC64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80" name="Picture 479" descr="http://teamtrack.ic.ncs.com/tmtrack/images/jsblank.gif">
          <a:extLst>
            <a:ext uri="{FF2B5EF4-FFF2-40B4-BE49-F238E27FC236}">
              <a16:creationId xmlns:a16="http://schemas.microsoft.com/office/drawing/2014/main" id="{4BBCFA76-8827-48AC-83AE-E39F5731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81" name="Picture 480" descr="http://teamtrack.ic.ncs.com/tmtrack/images/jsblank.gif">
          <a:extLst>
            <a:ext uri="{FF2B5EF4-FFF2-40B4-BE49-F238E27FC236}">
              <a16:creationId xmlns:a16="http://schemas.microsoft.com/office/drawing/2014/main" id="{8D2C8A86-3AD0-4962-98C9-2577878F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82" name="Picture 481" descr="http://teamtrack.ic.ncs.com/tmtrack/images/jsblank.gif">
          <a:extLst>
            <a:ext uri="{FF2B5EF4-FFF2-40B4-BE49-F238E27FC236}">
              <a16:creationId xmlns:a16="http://schemas.microsoft.com/office/drawing/2014/main" id="{E65C05DC-EC63-429C-B989-ED3DEF5C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83" name="Picture 482" descr="http://teamtrack.ic.ncs.com/tmtrack/images/jsblank.gif">
          <a:extLst>
            <a:ext uri="{FF2B5EF4-FFF2-40B4-BE49-F238E27FC236}">
              <a16:creationId xmlns:a16="http://schemas.microsoft.com/office/drawing/2014/main" id="{3C3D92D3-EA3B-447F-B4C0-2D2313CE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84" name="Picture 483" descr="http://teamtrack.ic.ncs.com/tmtrack/images/jsblank.gif">
          <a:extLst>
            <a:ext uri="{FF2B5EF4-FFF2-40B4-BE49-F238E27FC236}">
              <a16:creationId xmlns:a16="http://schemas.microsoft.com/office/drawing/2014/main" id="{7563D472-7DCD-458E-A9FE-8555E462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85" name="Picture 484" descr="http://teamtrack.ic.ncs.com/tmtrack/images/jsblank.gif">
          <a:extLst>
            <a:ext uri="{FF2B5EF4-FFF2-40B4-BE49-F238E27FC236}">
              <a16:creationId xmlns:a16="http://schemas.microsoft.com/office/drawing/2014/main" id="{7A31CDB2-9065-4F89-8CFB-E8F3797B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86" name="Picture 485" descr="http://teamtrack.ic.ncs.com/tmtrack/images/jsblank.gif">
          <a:extLst>
            <a:ext uri="{FF2B5EF4-FFF2-40B4-BE49-F238E27FC236}">
              <a16:creationId xmlns:a16="http://schemas.microsoft.com/office/drawing/2014/main" id="{FC5682D2-2A0C-4990-8799-6E10B462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87" name="Picture 486" descr="http://teamtrack.ic.ncs.com/tmtrack/images/jsblank.gif">
          <a:extLst>
            <a:ext uri="{FF2B5EF4-FFF2-40B4-BE49-F238E27FC236}">
              <a16:creationId xmlns:a16="http://schemas.microsoft.com/office/drawing/2014/main" id="{E7CA5A94-E835-4BEB-AEB6-C2D054E3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88" name="Picture 487" descr="http://teamtrack.ic.ncs.com/tmtrack/images/jsblank.gif">
          <a:extLst>
            <a:ext uri="{FF2B5EF4-FFF2-40B4-BE49-F238E27FC236}">
              <a16:creationId xmlns:a16="http://schemas.microsoft.com/office/drawing/2014/main" id="{5017456D-388D-4816-A3FB-38A52996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89" name="Picture 488" descr="http://teamtrack.ic.ncs.com/tmtrack/images/jsblank.gif">
          <a:extLst>
            <a:ext uri="{FF2B5EF4-FFF2-40B4-BE49-F238E27FC236}">
              <a16:creationId xmlns:a16="http://schemas.microsoft.com/office/drawing/2014/main" id="{FCDBFE81-82AA-438B-9223-D064165D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90" name="Picture 489" descr="http://teamtrack.ic.ncs.com/tmtrack/images/jsblank.gif">
          <a:extLst>
            <a:ext uri="{FF2B5EF4-FFF2-40B4-BE49-F238E27FC236}">
              <a16:creationId xmlns:a16="http://schemas.microsoft.com/office/drawing/2014/main" id="{53774E33-8468-4427-B6DA-A6BEE12C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91" name="Picture 490" descr="http://teamtrack.ic.ncs.com/tmtrack/images/jsblank.gif">
          <a:extLst>
            <a:ext uri="{FF2B5EF4-FFF2-40B4-BE49-F238E27FC236}">
              <a16:creationId xmlns:a16="http://schemas.microsoft.com/office/drawing/2014/main" id="{A36DFA64-496D-4FD4-A67C-B32C9ED0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92" name="Picture 491" descr="http://teamtrack.ic.ncs.com/tmtrack/images/jsblank.gif">
          <a:extLst>
            <a:ext uri="{FF2B5EF4-FFF2-40B4-BE49-F238E27FC236}">
              <a16:creationId xmlns:a16="http://schemas.microsoft.com/office/drawing/2014/main" id="{53DAC1A6-5121-4E7C-B57F-AA2854E1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93" name="Picture 492" descr="http://teamtrack.ic.ncs.com/tmtrack/images/jsblank.gif">
          <a:extLst>
            <a:ext uri="{FF2B5EF4-FFF2-40B4-BE49-F238E27FC236}">
              <a16:creationId xmlns:a16="http://schemas.microsoft.com/office/drawing/2014/main" id="{BC54D005-8D35-4055-B612-6C6E9000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94" name="Picture 493" descr="http://teamtrack.ic.ncs.com/tmtrack/images/jsblank.gif">
          <a:extLst>
            <a:ext uri="{FF2B5EF4-FFF2-40B4-BE49-F238E27FC236}">
              <a16:creationId xmlns:a16="http://schemas.microsoft.com/office/drawing/2014/main" id="{86D72A8C-4F74-4579-9400-D312EDEF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95" name="Picture 494" descr="http://teamtrack.ic.ncs.com/tmtrack/images/jsblank.gif">
          <a:extLst>
            <a:ext uri="{FF2B5EF4-FFF2-40B4-BE49-F238E27FC236}">
              <a16:creationId xmlns:a16="http://schemas.microsoft.com/office/drawing/2014/main" id="{2613843A-3FFD-4E7B-AB84-A4B0E61BF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96" name="Picture 495" descr="http://teamtrack.ic.ncs.com/tmtrack/images/jsblank.gif">
          <a:extLst>
            <a:ext uri="{FF2B5EF4-FFF2-40B4-BE49-F238E27FC236}">
              <a16:creationId xmlns:a16="http://schemas.microsoft.com/office/drawing/2014/main" id="{BE9FB2E1-13E7-4270-9B13-96CC67C2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97" name="Picture 496" descr="http://teamtrack.ic.ncs.com/tmtrack/images/jsblank.gif">
          <a:extLst>
            <a:ext uri="{FF2B5EF4-FFF2-40B4-BE49-F238E27FC236}">
              <a16:creationId xmlns:a16="http://schemas.microsoft.com/office/drawing/2014/main" id="{EA8C3254-D272-4A26-BC28-26894B0F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98" name="Picture 497" descr="http://teamtrack.ic.ncs.com/tmtrack/images/jsblank.gif">
          <a:extLst>
            <a:ext uri="{FF2B5EF4-FFF2-40B4-BE49-F238E27FC236}">
              <a16:creationId xmlns:a16="http://schemas.microsoft.com/office/drawing/2014/main" id="{AE0B8124-7F95-4479-B955-687A3D03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499" name="Picture 498" descr="http://teamtrack.ic.ncs.com/tmtrack/images/jsblank.gif">
          <a:extLst>
            <a:ext uri="{FF2B5EF4-FFF2-40B4-BE49-F238E27FC236}">
              <a16:creationId xmlns:a16="http://schemas.microsoft.com/office/drawing/2014/main" id="{507E3D11-0E62-42B8-B8B8-3137B19D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00" name="Picture 499" descr="http://teamtrack.ic.ncs.com/tmtrack/images/jsblank.gif">
          <a:extLst>
            <a:ext uri="{FF2B5EF4-FFF2-40B4-BE49-F238E27FC236}">
              <a16:creationId xmlns:a16="http://schemas.microsoft.com/office/drawing/2014/main" id="{64F62BFB-5FFB-4FE7-84B3-4A8306E89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01" name="Picture 500" descr="http://teamtrack.ic.ncs.com/tmtrack/images/jsblank.gif">
          <a:extLst>
            <a:ext uri="{FF2B5EF4-FFF2-40B4-BE49-F238E27FC236}">
              <a16:creationId xmlns:a16="http://schemas.microsoft.com/office/drawing/2014/main" id="{BE442C3E-6DE2-49AB-8F94-C31A2FC9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02" name="Picture 501" descr="http://teamtrack.ic.ncs.com/tmtrack/images/jsblank.gif">
          <a:extLst>
            <a:ext uri="{FF2B5EF4-FFF2-40B4-BE49-F238E27FC236}">
              <a16:creationId xmlns:a16="http://schemas.microsoft.com/office/drawing/2014/main" id="{E31765A6-CE2E-4792-BC7E-67FA83BE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03" name="Picture 502" descr="http://teamtrack.ic.ncs.com/tmtrack/images/jsblank.gif">
          <a:extLst>
            <a:ext uri="{FF2B5EF4-FFF2-40B4-BE49-F238E27FC236}">
              <a16:creationId xmlns:a16="http://schemas.microsoft.com/office/drawing/2014/main" id="{500E2C62-56EA-4B8F-B01A-20023064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04" name="Picture 503" descr="http://teamtrack.ic.ncs.com/tmtrack/images/jsblank.gif">
          <a:extLst>
            <a:ext uri="{FF2B5EF4-FFF2-40B4-BE49-F238E27FC236}">
              <a16:creationId xmlns:a16="http://schemas.microsoft.com/office/drawing/2014/main" id="{BD848E7E-383A-4434-AE44-11F4F87B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05" name="Picture 504" descr="http://teamtrack.ic.ncs.com/tmtrack/images/jsblank.gif">
          <a:extLst>
            <a:ext uri="{FF2B5EF4-FFF2-40B4-BE49-F238E27FC236}">
              <a16:creationId xmlns:a16="http://schemas.microsoft.com/office/drawing/2014/main" id="{83CCDA46-D032-4D84-83DC-221651CF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06" name="Picture 505" descr="http://teamtrack.ic.ncs.com/tmtrack/images/jsblank.gif">
          <a:extLst>
            <a:ext uri="{FF2B5EF4-FFF2-40B4-BE49-F238E27FC236}">
              <a16:creationId xmlns:a16="http://schemas.microsoft.com/office/drawing/2014/main" id="{D56AC453-F4F9-4CBD-A6F4-07403461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07" name="Picture 506" descr="http://teamtrack.ic.ncs.com/tmtrack/images/jsblank.gif">
          <a:extLst>
            <a:ext uri="{FF2B5EF4-FFF2-40B4-BE49-F238E27FC236}">
              <a16:creationId xmlns:a16="http://schemas.microsoft.com/office/drawing/2014/main" id="{18A1C6F0-0DD6-4097-9CEA-1DFA08F9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08" name="Picture 507" descr="http://teamtrack.ic.ncs.com/tmtrack/images/jsblank.gif">
          <a:extLst>
            <a:ext uri="{FF2B5EF4-FFF2-40B4-BE49-F238E27FC236}">
              <a16:creationId xmlns:a16="http://schemas.microsoft.com/office/drawing/2014/main" id="{44DE0922-0F51-4A9C-B8B8-1590CB6A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09" name="Picture 508" descr="http://teamtrack.ic.ncs.com/tmtrack/images/jsblank.gif">
          <a:extLst>
            <a:ext uri="{FF2B5EF4-FFF2-40B4-BE49-F238E27FC236}">
              <a16:creationId xmlns:a16="http://schemas.microsoft.com/office/drawing/2014/main" id="{A4648038-A4C2-486B-A98D-F40F78F7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10" name="Picture 509" descr="http://teamtrack.ic.ncs.com/tmtrack/images/jsblank.gif">
          <a:extLst>
            <a:ext uri="{FF2B5EF4-FFF2-40B4-BE49-F238E27FC236}">
              <a16:creationId xmlns:a16="http://schemas.microsoft.com/office/drawing/2014/main" id="{16171A43-2C48-4440-8F0E-392C3E13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11" name="Picture 510" descr="http://teamtrack.ic.ncs.com/tmtrack/images/jsblank.gif">
          <a:extLst>
            <a:ext uri="{FF2B5EF4-FFF2-40B4-BE49-F238E27FC236}">
              <a16:creationId xmlns:a16="http://schemas.microsoft.com/office/drawing/2014/main" id="{C54C126D-B51C-46FE-9752-CD3955B1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12" name="Picture 511" descr="http://teamtrack.ic.ncs.com/tmtrack/images/jsblank.gif">
          <a:extLst>
            <a:ext uri="{FF2B5EF4-FFF2-40B4-BE49-F238E27FC236}">
              <a16:creationId xmlns:a16="http://schemas.microsoft.com/office/drawing/2014/main" id="{E48CAFB2-FC66-4E73-89B2-DAF79658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13" name="Picture 512" descr="http://teamtrack.ic.ncs.com/tmtrack/images/jsblank.gif">
          <a:extLst>
            <a:ext uri="{FF2B5EF4-FFF2-40B4-BE49-F238E27FC236}">
              <a16:creationId xmlns:a16="http://schemas.microsoft.com/office/drawing/2014/main" id="{085DA4AB-E871-4F20-BA77-47E7AE4D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14" name="Picture 513" descr="http://teamtrack.ic.ncs.com/tmtrack/images/jsblank.gif">
          <a:extLst>
            <a:ext uri="{FF2B5EF4-FFF2-40B4-BE49-F238E27FC236}">
              <a16:creationId xmlns:a16="http://schemas.microsoft.com/office/drawing/2014/main" id="{F69F72A2-89A5-47B4-9FE3-40214539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15" name="Picture 514" descr="http://teamtrack.ic.ncs.com/tmtrack/images/jsblank.gif">
          <a:extLst>
            <a:ext uri="{FF2B5EF4-FFF2-40B4-BE49-F238E27FC236}">
              <a16:creationId xmlns:a16="http://schemas.microsoft.com/office/drawing/2014/main" id="{DE472BA3-615F-4D21-ACEA-9E14549A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16" name="Picture 515" descr="http://teamtrack.ic.ncs.com/tmtrack/images/jsblank.gif">
          <a:extLst>
            <a:ext uri="{FF2B5EF4-FFF2-40B4-BE49-F238E27FC236}">
              <a16:creationId xmlns:a16="http://schemas.microsoft.com/office/drawing/2014/main" id="{84D9F397-94EE-454D-9B48-ACB38D4A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17" name="Picture 516" descr="http://teamtrack.ic.ncs.com/tmtrack/images/jsblank.gif">
          <a:extLst>
            <a:ext uri="{FF2B5EF4-FFF2-40B4-BE49-F238E27FC236}">
              <a16:creationId xmlns:a16="http://schemas.microsoft.com/office/drawing/2014/main" id="{2AAC4810-A05C-44F1-857C-0AA3AEE8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18" name="Picture 517" descr="http://teamtrack.ic.ncs.com/tmtrack/images/jsblank.gif">
          <a:extLst>
            <a:ext uri="{FF2B5EF4-FFF2-40B4-BE49-F238E27FC236}">
              <a16:creationId xmlns:a16="http://schemas.microsoft.com/office/drawing/2014/main" id="{3596FFE7-FF3C-4D57-B910-7E24A336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519" name="Picture 518" descr="http://teamtrack.ic.ncs.com/tmtrack/images/jsblank.gif">
          <a:extLst>
            <a:ext uri="{FF2B5EF4-FFF2-40B4-BE49-F238E27FC236}">
              <a16:creationId xmlns:a16="http://schemas.microsoft.com/office/drawing/2014/main" id="{3FA08085-80C2-4FB8-8702-43014AC4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377952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178</xdr:row>
      <xdr:rowOff>0</xdr:rowOff>
    </xdr:from>
    <xdr:ext cx="9525" cy="152400"/>
    <xdr:pic>
      <xdr:nvPicPr>
        <xdr:cNvPr id="520" name="Picture 519" descr="http://teamtrack.ic.ncs.com/tmtrack/images/jsblank.gif">
          <a:extLst>
            <a:ext uri="{FF2B5EF4-FFF2-40B4-BE49-F238E27FC236}">
              <a16:creationId xmlns:a16="http://schemas.microsoft.com/office/drawing/2014/main" id="{7212828D-6361-49FD-BB93-FDCB3545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198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178</xdr:row>
      <xdr:rowOff>0</xdr:rowOff>
    </xdr:from>
    <xdr:ext cx="9525" cy="152400"/>
    <xdr:pic>
      <xdr:nvPicPr>
        <xdr:cNvPr id="521" name="Picture 520" descr="http://teamtrack.ic.ncs.com/tmtrack/images/jsblank.gif">
          <a:extLst>
            <a:ext uri="{FF2B5EF4-FFF2-40B4-BE49-F238E27FC236}">
              <a16:creationId xmlns:a16="http://schemas.microsoft.com/office/drawing/2014/main" id="{FB381D79-79CC-47C1-84B2-0E07291A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56224" y="2198370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139</xdr:row>
      <xdr:rowOff>0</xdr:rowOff>
    </xdr:from>
    <xdr:ext cx="9525" cy="152400"/>
    <xdr:pic>
      <xdr:nvPicPr>
        <xdr:cNvPr id="524" name="Picture 523" descr="http://teamtrack.ic.ncs.com/tmtrack/images/jsblank.gif">
          <a:extLst>
            <a:ext uri="{FF2B5EF4-FFF2-40B4-BE49-F238E27FC236}">
              <a16:creationId xmlns:a16="http://schemas.microsoft.com/office/drawing/2014/main" id="{E2AC76AE-7CB6-4430-9078-9D63AB87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93608" y="24271432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139</xdr:row>
      <xdr:rowOff>0</xdr:rowOff>
    </xdr:from>
    <xdr:ext cx="9525" cy="152400"/>
    <xdr:pic>
      <xdr:nvPicPr>
        <xdr:cNvPr id="525" name="Picture 524" descr="http://teamtrack.ic.ncs.com/tmtrack/images/jsblank.gif">
          <a:extLst>
            <a:ext uri="{FF2B5EF4-FFF2-40B4-BE49-F238E27FC236}">
              <a16:creationId xmlns:a16="http://schemas.microsoft.com/office/drawing/2014/main" id="{3AC70D59-1487-46CC-BFB8-83D8636F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93608" y="24271432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143</xdr:row>
      <xdr:rowOff>0</xdr:rowOff>
    </xdr:from>
    <xdr:ext cx="9525" cy="152400"/>
    <xdr:pic>
      <xdr:nvPicPr>
        <xdr:cNvPr id="526" name="Picture 525" descr="http://teamtrack.ic.ncs.com/tmtrack/images/jsblank.gif">
          <a:extLst>
            <a:ext uri="{FF2B5EF4-FFF2-40B4-BE49-F238E27FC236}">
              <a16:creationId xmlns:a16="http://schemas.microsoft.com/office/drawing/2014/main" id="{024BA610-5AFE-4459-9A2E-F786B8169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93608" y="26297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143</xdr:row>
      <xdr:rowOff>0</xdr:rowOff>
    </xdr:from>
    <xdr:ext cx="9525" cy="152400"/>
    <xdr:pic>
      <xdr:nvPicPr>
        <xdr:cNvPr id="527" name="Picture 526" descr="http://teamtrack.ic.ncs.com/tmtrack/images/jsblank.gif">
          <a:extLst>
            <a:ext uri="{FF2B5EF4-FFF2-40B4-BE49-F238E27FC236}">
              <a16:creationId xmlns:a16="http://schemas.microsoft.com/office/drawing/2014/main" id="{D9E58FA9-390C-44B2-99C0-DB83A0B4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93608" y="26297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147</xdr:row>
      <xdr:rowOff>0</xdr:rowOff>
    </xdr:from>
    <xdr:ext cx="9525" cy="152400"/>
    <xdr:pic>
      <xdr:nvPicPr>
        <xdr:cNvPr id="528" name="Picture 527" descr="http://teamtrack.ic.ncs.com/tmtrack/images/jsblank.gif">
          <a:extLst>
            <a:ext uri="{FF2B5EF4-FFF2-40B4-BE49-F238E27FC236}">
              <a16:creationId xmlns:a16="http://schemas.microsoft.com/office/drawing/2014/main" id="{EE5E704B-B5C6-4EC4-8C4A-E7DC418B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93608" y="26297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147</xdr:row>
      <xdr:rowOff>0</xdr:rowOff>
    </xdr:from>
    <xdr:ext cx="9525" cy="152400"/>
    <xdr:pic>
      <xdr:nvPicPr>
        <xdr:cNvPr id="529" name="Picture 528" descr="http://teamtrack.ic.ncs.com/tmtrack/images/jsblank.gif">
          <a:extLst>
            <a:ext uri="{FF2B5EF4-FFF2-40B4-BE49-F238E27FC236}">
              <a16:creationId xmlns:a16="http://schemas.microsoft.com/office/drawing/2014/main" id="{66707AC8-0D49-4449-9470-4E3598E0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93608" y="26297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151</xdr:row>
      <xdr:rowOff>0</xdr:rowOff>
    </xdr:from>
    <xdr:ext cx="9525" cy="152400"/>
    <xdr:pic>
      <xdr:nvPicPr>
        <xdr:cNvPr id="530" name="Picture 529" descr="http://teamtrack.ic.ncs.com/tmtrack/images/jsblank.gif">
          <a:extLst>
            <a:ext uri="{FF2B5EF4-FFF2-40B4-BE49-F238E27FC236}">
              <a16:creationId xmlns:a16="http://schemas.microsoft.com/office/drawing/2014/main" id="{24FC245F-2A98-49A9-98B3-914C652F2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93608" y="38489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151</xdr:row>
      <xdr:rowOff>0</xdr:rowOff>
    </xdr:from>
    <xdr:ext cx="9525" cy="152400"/>
    <xdr:pic>
      <xdr:nvPicPr>
        <xdr:cNvPr id="531" name="Picture 530" descr="http://teamtrack.ic.ncs.com/tmtrack/images/jsblank.gif">
          <a:extLst>
            <a:ext uri="{FF2B5EF4-FFF2-40B4-BE49-F238E27FC236}">
              <a16:creationId xmlns:a16="http://schemas.microsoft.com/office/drawing/2014/main" id="{EA6B77A5-A1BB-40C6-AA0D-51956704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93608" y="38489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155</xdr:row>
      <xdr:rowOff>0</xdr:rowOff>
    </xdr:from>
    <xdr:ext cx="9525" cy="152400"/>
    <xdr:pic>
      <xdr:nvPicPr>
        <xdr:cNvPr id="532" name="Picture 531" descr="http://teamtrack.ic.ncs.com/tmtrack/images/jsblank.gif">
          <a:extLst>
            <a:ext uri="{FF2B5EF4-FFF2-40B4-BE49-F238E27FC236}">
              <a16:creationId xmlns:a16="http://schemas.microsoft.com/office/drawing/2014/main" id="{CC25D20F-4AA3-4EB2-A607-D25A0A95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93608" y="44585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155</xdr:row>
      <xdr:rowOff>0</xdr:rowOff>
    </xdr:from>
    <xdr:ext cx="9525" cy="152400"/>
    <xdr:pic>
      <xdr:nvPicPr>
        <xdr:cNvPr id="533" name="Picture 532" descr="http://teamtrack.ic.ncs.com/tmtrack/images/jsblank.gif">
          <a:extLst>
            <a:ext uri="{FF2B5EF4-FFF2-40B4-BE49-F238E27FC236}">
              <a16:creationId xmlns:a16="http://schemas.microsoft.com/office/drawing/2014/main" id="{AB9B921D-6688-462D-B0C3-FE495313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93608" y="44585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187</xdr:row>
      <xdr:rowOff>0</xdr:rowOff>
    </xdr:from>
    <xdr:ext cx="9525" cy="152400"/>
    <xdr:pic>
      <xdr:nvPicPr>
        <xdr:cNvPr id="536" name="Picture 535" descr="http://teamtrack.ic.ncs.com/tmtrack/images/jsblank.gif">
          <a:extLst>
            <a:ext uri="{FF2B5EF4-FFF2-40B4-BE49-F238E27FC236}">
              <a16:creationId xmlns:a16="http://schemas.microsoft.com/office/drawing/2014/main" id="{58118035-0F94-4B49-946F-2C76E56C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93608" y="46871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187</xdr:row>
      <xdr:rowOff>0</xdr:rowOff>
    </xdr:from>
    <xdr:ext cx="9525" cy="152400"/>
    <xdr:pic>
      <xdr:nvPicPr>
        <xdr:cNvPr id="537" name="Picture 536" descr="http://teamtrack.ic.ncs.com/tmtrack/images/jsblank.gif">
          <a:extLst>
            <a:ext uri="{FF2B5EF4-FFF2-40B4-BE49-F238E27FC236}">
              <a16:creationId xmlns:a16="http://schemas.microsoft.com/office/drawing/2014/main" id="{DD309D2C-A8B3-459D-98B0-66106E35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93608" y="46871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191</xdr:row>
      <xdr:rowOff>0</xdr:rowOff>
    </xdr:from>
    <xdr:ext cx="9525" cy="152400"/>
    <xdr:pic>
      <xdr:nvPicPr>
        <xdr:cNvPr id="538" name="Picture 537" descr="http://teamtrack.ic.ncs.com/tmtrack/images/jsblank.gif">
          <a:extLst>
            <a:ext uri="{FF2B5EF4-FFF2-40B4-BE49-F238E27FC236}">
              <a16:creationId xmlns:a16="http://schemas.microsoft.com/office/drawing/2014/main" id="{E920AA27-9AE8-4744-88EC-28677B16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6493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191</xdr:row>
      <xdr:rowOff>0</xdr:rowOff>
    </xdr:from>
    <xdr:ext cx="9525" cy="152400"/>
    <xdr:pic>
      <xdr:nvPicPr>
        <xdr:cNvPr id="539" name="Picture 538" descr="http://teamtrack.ic.ncs.com/tmtrack/images/jsblank.gif">
          <a:extLst>
            <a:ext uri="{FF2B5EF4-FFF2-40B4-BE49-F238E27FC236}">
              <a16:creationId xmlns:a16="http://schemas.microsoft.com/office/drawing/2014/main" id="{6E98BD2C-BB03-4ADF-8125-DA0E6887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6493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195</xdr:row>
      <xdr:rowOff>0</xdr:rowOff>
    </xdr:from>
    <xdr:ext cx="9525" cy="152400"/>
    <xdr:pic>
      <xdr:nvPicPr>
        <xdr:cNvPr id="540" name="Picture 539" descr="http://teamtrack.ic.ncs.com/tmtrack/images/jsblank.gif">
          <a:extLst>
            <a:ext uri="{FF2B5EF4-FFF2-40B4-BE49-F238E27FC236}">
              <a16:creationId xmlns:a16="http://schemas.microsoft.com/office/drawing/2014/main" id="{7CB0CC14-7A90-49E9-866B-6E9934E8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8588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195</xdr:row>
      <xdr:rowOff>0</xdr:rowOff>
    </xdr:from>
    <xdr:ext cx="9525" cy="152400"/>
    <xdr:pic>
      <xdr:nvPicPr>
        <xdr:cNvPr id="541" name="Picture 540" descr="http://teamtrack.ic.ncs.com/tmtrack/images/jsblank.gif">
          <a:extLst>
            <a:ext uri="{FF2B5EF4-FFF2-40B4-BE49-F238E27FC236}">
              <a16:creationId xmlns:a16="http://schemas.microsoft.com/office/drawing/2014/main" id="{01B6E4E2-12E8-4C24-AAA1-56004FBD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8588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42" name="Picture 541" descr="http://teamtrack.ic.ncs.com/tmtrack/images/jsblank.gif">
          <a:extLst>
            <a:ext uri="{FF2B5EF4-FFF2-40B4-BE49-F238E27FC236}">
              <a16:creationId xmlns:a16="http://schemas.microsoft.com/office/drawing/2014/main" id="{08C4E5EE-16F3-4945-A130-B14AC003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4318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43" name="Picture 542" descr="http://teamtrack.ic.ncs.com/tmtrack/images/jsblank.gif">
          <a:extLst>
            <a:ext uri="{FF2B5EF4-FFF2-40B4-BE49-F238E27FC236}">
              <a16:creationId xmlns:a16="http://schemas.microsoft.com/office/drawing/2014/main" id="{8B9FA9B3-958E-4DF4-BCCF-FC01E9D3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</xdr:row>
      <xdr:rowOff>0</xdr:rowOff>
    </xdr:from>
    <xdr:ext cx="9525" cy="152400"/>
    <xdr:pic>
      <xdr:nvPicPr>
        <xdr:cNvPr id="544" name="Picture 543" descr="http://teamtrack.ic.ncs.com/tmtrack/images/jsblank.gif">
          <a:extLst>
            <a:ext uri="{FF2B5EF4-FFF2-40B4-BE49-F238E27FC236}">
              <a16:creationId xmlns:a16="http://schemas.microsoft.com/office/drawing/2014/main" id="{494EC24F-9654-40FA-90E3-87AF389B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54872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</xdr:row>
      <xdr:rowOff>0</xdr:rowOff>
    </xdr:from>
    <xdr:ext cx="9525" cy="152400"/>
    <xdr:pic>
      <xdr:nvPicPr>
        <xdr:cNvPr id="545" name="Picture 544" descr="http://teamtrack.ic.ncs.com/tmtrack/images/jsblank.gif">
          <a:extLst>
            <a:ext uri="{FF2B5EF4-FFF2-40B4-BE49-F238E27FC236}">
              <a16:creationId xmlns:a16="http://schemas.microsoft.com/office/drawing/2014/main" id="{655BE6E3-A2F3-45BE-9FE1-C2935840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54872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</xdr:row>
      <xdr:rowOff>0</xdr:rowOff>
    </xdr:from>
    <xdr:ext cx="9525" cy="152400"/>
    <xdr:pic>
      <xdr:nvPicPr>
        <xdr:cNvPr id="546" name="Picture 545" descr="http://teamtrack.ic.ncs.com/tmtrack/images/jsblank.gif">
          <a:extLst>
            <a:ext uri="{FF2B5EF4-FFF2-40B4-BE49-F238E27FC236}">
              <a16:creationId xmlns:a16="http://schemas.microsoft.com/office/drawing/2014/main" id="{70DA9C47-D75F-4014-89DE-E4B13386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54872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</xdr:row>
      <xdr:rowOff>0</xdr:rowOff>
    </xdr:from>
    <xdr:ext cx="9525" cy="152400"/>
    <xdr:pic>
      <xdr:nvPicPr>
        <xdr:cNvPr id="547" name="Picture 546" descr="http://teamtrack.ic.ncs.com/tmtrack/images/jsblank.gif">
          <a:extLst>
            <a:ext uri="{FF2B5EF4-FFF2-40B4-BE49-F238E27FC236}">
              <a16:creationId xmlns:a16="http://schemas.microsoft.com/office/drawing/2014/main" id="{30C01EE5-9176-4F35-AF26-9DBBEE0F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54872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44</xdr:row>
      <xdr:rowOff>0</xdr:rowOff>
    </xdr:from>
    <xdr:ext cx="9525" cy="152400"/>
    <xdr:pic>
      <xdr:nvPicPr>
        <xdr:cNvPr id="548" name="Picture 547" descr="http://teamtrack.ic.ncs.com/tmtrack/images/jsblank.gif">
          <a:extLst>
            <a:ext uri="{FF2B5EF4-FFF2-40B4-BE49-F238E27FC236}">
              <a16:creationId xmlns:a16="http://schemas.microsoft.com/office/drawing/2014/main" id="{358BC80F-F65C-4C6E-8A54-06617949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0968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45</xdr:row>
      <xdr:rowOff>0</xdr:rowOff>
    </xdr:from>
    <xdr:ext cx="9525" cy="152400"/>
    <xdr:pic>
      <xdr:nvPicPr>
        <xdr:cNvPr id="549" name="Picture 548" descr="http://teamtrack.ic.ncs.com/tmtrack/images/jsblank.gif">
          <a:extLst>
            <a:ext uri="{FF2B5EF4-FFF2-40B4-BE49-F238E27FC236}">
              <a16:creationId xmlns:a16="http://schemas.microsoft.com/office/drawing/2014/main" id="{32C8C6A9-635E-4B67-AC52-4C66C0805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1540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</xdr:row>
      <xdr:rowOff>0</xdr:rowOff>
    </xdr:from>
    <xdr:ext cx="9525" cy="152400"/>
    <xdr:pic>
      <xdr:nvPicPr>
        <xdr:cNvPr id="550" name="Picture 549" descr="http://teamtrack.ic.ncs.com/tmtrack/images/jsblank.gif">
          <a:extLst>
            <a:ext uri="{FF2B5EF4-FFF2-40B4-BE49-F238E27FC236}">
              <a16:creationId xmlns:a16="http://schemas.microsoft.com/office/drawing/2014/main" id="{408775FE-5E8F-498D-A776-6A9DF0B5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7064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</xdr:row>
      <xdr:rowOff>0</xdr:rowOff>
    </xdr:from>
    <xdr:ext cx="9525" cy="152400"/>
    <xdr:pic>
      <xdr:nvPicPr>
        <xdr:cNvPr id="551" name="Picture 550" descr="http://teamtrack.ic.ncs.com/tmtrack/images/jsblank.gif">
          <a:extLst>
            <a:ext uri="{FF2B5EF4-FFF2-40B4-BE49-F238E27FC236}">
              <a16:creationId xmlns:a16="http://schemas.microsoft.com/office/drawing/2014/main" id="{C6AB0A94-389B-4B43-8A9C-7BE32ED0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7636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</xdr:row>
      <xdr:rowOff>0</xdr:rowOff>
    </xdr:from>
    <xdr:ext cx="9525" cy="152400"/>
    <xdr:pic>
      <xdr:nvPicPr>
        <xdr:cNvPr id="552" name="Picture 551" descr="http://teamtrack.ic.ncs.com/tmtrack/images/jsblank.gif">
          <a:extLst>
            <a:ext uri="{FF2B5EF4-FFF2-40B4-BE49-F238E27FC236}">
              <a16:creationId xmlns:a16="http://schemas.microsoft.com/office/drawing/2014/main" id="{70386300-A5E4-4056-A2A1-3280D3D1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54872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</xdr:row>
      <xdr:rowOff>0</xdr:rowOff>
    </xdr:from>
    <xdr:ext cx="9525" cy="152400"/>
    <xdr:pic>
      <xdr:nvPicPr>
        <xdr:cNvPr id="553" name="Picture 552" descr="http://teamtrack.ic.ncs.com/tmtrack/images/jsblank.gif">
          <a:extLst>
            <a:ext uri="{FF2B5EF4-FFF2-40B4-BE49-F238E27FC236}">
              <a16:creationId xmlns:a16="http://schemas.microsoft.com/office/drawing/2014/main" id="{AFB52192-49D8-4950-811B-54F2656C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54872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</xdr:row>
      <xdr:rowOff>0</xdr:rowOff>
    </xdr:from>
    <xdr:ext cx="9525" cy="152400"/>
    <xdr:pic>
      <xdr:nvPicPr>
        <xdr:cNvPr id="554" name="Picture 553" descr="http://teamtrack.ic.ncs.com/tmtrack/images/jsblank.gif">
          <a:extLst>
            <a:ext uri="{FF2B5EF4-FFF2-40B4-BE49-F238E27FC236}">
              <a16:creationId xmlns:a16="http://schemas.microsoft.com/office/drawing/2014/main" id="{3CF05850-46B0-490E-A152-36C99D90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54872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</xdr:row>
      <xdr:rowOff>0</xdr:rowOff>
    </xdr:from>
    <xdr:ext cx="9525" cy="152400"/>
    <xdr:pic>
      <xdr:nvPicPr>
        <xdr:cNvPr id="555" name="Picture 554" descr="http://teamtrack.ic.ncs.com/tmtrack/images/jsblank.gif">
          <a:extLst>
            <a:ext uri="{FF2B5EF4-FFF2-40B4-BE49-F238E27FC236}">
              <a16:creationId xmlns:a16="http://schemas.microsoft.com/office/drawing/2014/main" id="{C4233F21-8263-41D5-A89A-1505EBEF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54872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44</xdr:row>
      <xdr:rowOff>0</xdr:rowOff>
    </xdr:from>
    <xdr:ext cx="9525" cy="152400"/>
    <xdr:pic>
      <xdr:nvPicPr>
        <xdr:cNvPr id="556" name="Picture 555" descr="http://teamtrack.ic.ncs.com/tmtrack/images/jsblank.gif">
          <a:extLst>
            <a:ext uri="{FF2B5EF4-FFF2-40B4-BE49-F238E27FC236}">
              <a16:creationId xmlns:a16="http://schemas.microsoft.com/office/drawing/2014/main" id="{A5008B97-8C8F-40D6-9204-6FAB6DE2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0968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45</xdr:row>
      <xdr:rowOff>0</xdr:rowOff>
    </xdr:from>
    <xdr:ext cx="9525" cy="152400"/>
    <xdr:pic>
      <xdr:nvPicPr>
        <xdr:cNvPr id="557" name="Picture 556" descr="http://teamtrack.ic.ncs.com/tmtrack/images/jsblank.gif">
          <a:extLst>
            <a:ext uri="{FF2B5EF4-FFF2-40B4-BE49-F238E27FC236}">
              <a16:creationId xmlns:a16="http://schemas.microsoft.com/office/drawing/2014/main" id="{D3C99CA7-9F2B-4ED9-BF0C-4654D0D1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1540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</xdr:row>
      <xdr:rowOff>0</xdr:rowOff>
    </xdr:from>
    <xdr:ext cx="9525" cy="152400"/>
    <xdr:pic>
      <xdr:nvPicPr>
        <xdr:cNvPr id="558" name="Picture 557" descr="http://teamtrack.ic.ncs.com/tmtrack/images/jsblank.gif">
          <a:extLst>
            <a:ext uri="{FF2B5EF4-FFF2-40B4-BE49-F238E27FC236}">
              <a16:creationId xmlns:a16="http://schemas.microsoft.com/office/drawing/2014/main" id="{9E12CEE7-8B6A-4D77-AC32-28FC91C4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7064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</xdr:row>
      <xdr:rowOff>0</xdr:rowOff>
    </xdr:from>
    <xdr:ext cx="9525" cy="152400"/>
    <xdr:pic>
      <xdr:nvPicPr>
        <xdr:cNvPr id="559" name="Picture 558" descr="http://teamtrack.ic.ncs.com/tmtrack/images/jsblank.gif">
          <a:extLst>
            <a:ext uri="{FF2B5EF4-FFF2-40B4-BE49-F238E27FC236}">
              <a16:creationId xmlns:a16="http://schemas.microsoft.com/office/drawing/2014/main" id="{CD256C96-0A96-4D50-BD3C-50728B47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7636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60" name="Picture 559" descr="http://teamtrack.ic.ncs.com/tmtrack/images/jsblank.gif">
          <a:extLst>
            <a:ext uri="{FF2B5EF4-FFF2-40B4-BE49-F238E27FC236}">
              <a16:creationId xmlns:a16="http://schemas.microsoft.com/office/drawing/2014/main" id="{2DB07F32-A6A1-41C6-B73B-4CF433FC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4318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61" name="Picture 560" descr="http://teamtrack.ic.ncs.com/tmtrack/images/jsblank.gif">
          <a:extLst>
            <a:ext uri="{FF2B5EF4-FFF2-40B4-BE49-F238E27FC236}">
              <a16:creationId xmlns:a16="http://schemas.microsoft.com/office/drawing/2014/main" id="{B9ADD1B5-4E7B-4026-98B7-333D9A8B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62" name="Picture 561" descr="http://teamtrack.ic.ncs.com/tmtrack/images/jsblank.gif">
          <a:extLst>
            <a:ext uri="{FF2B5EF4-FFF2-40B4-BE49-F238E27FC236}">
              <a16:creationId xmlns:a16="http://schemas.microsoft.com/office/drawing/2014/main" id="{49561698-129D-4A91-8240-34148B4C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63" name="Picture 562" descr="http://teamtrack.ic.ncs.com/tmtrack/images/jsblank.gif">
          <a:extLst>
            <a:ext uri="{FF2B5EF4-FFF2-40B4-BE49-F238E27FC236}">
              <a16:creationId xmlns:a16="http://schemas.microsoft.com/office/drawing/2014/main" id="{B9E77D89-DABE-4A80-A25D-61D6922B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64" name="Picture 563" descr="http://teamtrack.ic.ncs.com/tmtrack/images/jsblank.gif">
          <a:extLst>
            <a:ext uri="{FF2B5EF4-FFF2-40B4-BE49-F238E27FC236}">
              <a16:creationId xmlns:a16="http://schemas.microsoft.com/office/drawing/2014/main" id="{42FF8AB1-7406-445A-A0F9-F2B0CCE4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65" name="Picture 564" descr="http://teamtrack.ic.ncs.com/tmtrack/images/jsblank.gif">
          <a:extLst>
            <a:ext uri="{FF2B5EF4-FFF2-40B4-BE49-F238E27FC236}">
              <a16:creationId xmlns:a16="http://schemas.microsoft.com/office/drawing/2014/main" id="{054BDCE3-AAB6-4686-9E32-373019C9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66" name="Picture 565" descr="http://teamtrack.ic.ncs.com/tmtrack/images/jsblank.gif">
          <a:extLst>
            <a:ext uri="{FF2B5EF4-FFF2-40B4-BE49-F238E27FC236}">
              <a16:creationId xmlns:a16="http://schemas.microsoft.com/office/drawing/2014/main" id="{F70F1CAD-30A0-4AEC-92B0-2FA969C7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67" name="Picture 566" descr="http://teamtrack.ic.ncs.com/tmtrack/images/jsblank.gif">
          <a:extLst>
            <a:ext uri="{FF2B5EF4-FFF2-40B4-BE49-F238E27FC236}">
              <a16:creationId xmlns:a16="http://schemas.microsoft.com/office/drawing/2014/main" id="{39A33AD9-6B38-4858-A933-C94EE6BA5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68" name="Picture 567" descr="http://teamtrack.ic.ncs.com/tmtrack/images/jsblank.gif">
          <a:extLst>
            <a:ext uri="{FF2B5EF4-FFF2-40B4-BE49-F238E27FC236}">
              <a16:creationId xmlns:a16="http://schemas.microsoft.com/office/drawing/2014/main" id="{9FC3618A-3791-4B02-A40A-4E69FD43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69" name="Picture 568" descr="http://teamtrack.ic.ncs.com/tmtrack/images/jsblank.gif">
          <a:extLst>
            <a:ext uri="{FF2B5EF4-FFF2-40B4-BE49-F238E27FC236}">
              <a16:creationId xmlns:a16="http://schemas.microsoft.com/office/drawing/2014/main" id="{5D29CD45-59EB-481A-8E06-684BF26D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70" name="Picture 569" descr="http://teamtrack.ic.ncs.com/tmtrack/images/jsblank.gif">
          <a:extLst>
            <a:ext uri="{FF2B5EF4-FFF2-40B4-BE49-F238E27FC236}">
              <a16:creationId xmlns:a16="http://schemas.microsoft.com/office/drawing/2014/main" id="{FE8EE439-23E1-43A3-8555-992C7661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71" name="Picture 570" descr="http://teamtrack.ic.ncs.com/tmtrack/images/jsblank.gif">
          <a:extLst>
            <a:ext uri="{FF2B5EF4-FFF2-40B4-BE49-F238E27FC236}">
              <a16:creationId xmlns:a16="http://schemas.microsoft.com/office/drawing/2014/main" id="{F97E7BF2-6D2E-4E81-B6A8-03782616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72" name="Picture 571" descr="http://teamtrack.ic.ncs.com/tmtrack/images/jsblank.gif">
          <a:extLst>
            <a:ext uri="{FF2B5EF4-FFF2-40B4-BE49-F238E27FC236}">
              <a16:creationId xmlns:a16="http://schemas.microsoft.com/office/drawing/2014/main" id="{B66E7857-F065-4638-929F-02DC3F26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73" name="Picture 572" descr="http://teamtrack.ic.ncs.com/tmtrack/images/jsblank.gif">
          <a:extLst>
            <a:ext uri="{FF2B5EF4-FFF2-40B4-BE49-F238E27FC236}">
              <a16:creationId xmlns:a16="http://schemas.microsoft.com/office/drawing/2014/main" id="{B977CFAA-E2F6-45F8-8689-41AE2A88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74" name="Picture 573" descr="http://teamtrack.ic.ncs.com/tmtrack/images/jsblank.gif">
          <a:extLst>
            <a:ext uri="{FF2B5EF4-FFF2-40B4-BE49-F238E27FC236}">
              <a16:creationId xmlns:a16="http://schemas.microsoft.com/office/drawing/2014/main" id="{92EEBD52-F579-426A-BC30-3F955B1B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75" name="Picture 574" descr="http://teamtrack.ic.ncs.com/tmtrack/images/jsblank.gif">
          <a:extLst>
            <a:ext uri="{FF2B5EF4-FFF2-40B4-BE49-F238E27FC236}">
              <a16:creationId xmlns:a16="http://schemas.microsoft.com/office/drawing/2014/main" id="{F04FB24E-4DF2-44A7-A524-817B8970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76" name="Picture 575" descr="http://teamtrack.ic.ncs.com/tmtrack/images/jsblank.gif">
          <a:extLst>
            <a:ext uri="{FF2B5EF4-FFF2-40B4-BE49-F238E27FC236}">
              <a16:creationId xmlns:a16="http://schemas.microsoft.com/office/drawing/2014/main" id="{7846FC9F-F0DC-40DA-8903-38364372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77" name="Picture 576" descr="http://teamtrack.ic.ncs.com/tmtrack/images/jsblank.gif">
          <a:extLst>
            <a:ext uri="{FF2B5EF4-FFF2-40B4-BE49-F238E27FC236}">
              <a16:creationId xmlns:a16="http://schemas.microsoft.com/office/drawing/2014/main" id="{90CB57F4-7351-4CF3-BCB1-61869199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78" name="Picture 577" descr="http://teamtrack.ic.ncs.com/tmtrack/images/jsblank.gif">
          <a:extLst>
            <a:ext uri="{FF2B5EF4-FFF2-40B4-BE49-F238E27FC236}">
              <a16:creationId xmlns:a16="http://schemas.microsoft.com/office/drawing/2014/main" id="{F4F37C9C-0BBB-4562-846C-DA218DF6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4318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79" name="Picture 578" descr="http://teamtrack.ic.ncs.com/tmtrack/images/jsblank.gif">
          <a:extLst>
            <a:ext uri="{FF2B5EF4-FFF2-40B4-BE49-F238E27FC236}">
              <a16:creationId xmlns:a16="http://schemas.microsoft.com/office/drawing/2014/main" id="{8F696760-CDE9-4357-9B5F-8DAA95EA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80" name="Picture 579" descr="http://teamtrack.ic.ncs.com/tmtrack/images/jsblank.gif">
          <a:extLst>
            <a:ext uri="{FF2B5EF4-FFF2-40B4-BE49-F238E27FC236}">
              <a16:creationId xmlns:a16="http://schemas.microsoft.com/office/drawing/2014/main" id="{7F91E6B0-A86E-4BA3-93B7-5668830B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4318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81" name="Picture 580" descr="http://teamtrack.ic.ncs.com/tmtrack/images/jsblank.gif">
          <a:extLst>
            <a:ext uri="{FF2B5EF4-FFF2-40B4-BE49-F238E27FC236}">
              <a16:creationId xmlns:a16="http://schemas.microsoft.com/office/drawing/2014/main" id="{5997EB22-7DE7-471B-8846-D1CC3D27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82" name="Picture 581" descr="http://teamtrack.ic.ncs.com/tmtrack/images/jsblank.gif">
          <a:extLst>
            <a:ext uri="{FF2B5EF4-FFF2-40B4-BE49-F238E27FC236}">
              <a16:creationId xmlns:a16="http://schemas.microsoft.com/office/drawing/2014/main" id="{F3EDB3F6-1B70-4984-A99A-E45AAAA0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4318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83" name="Picture 582" descr="http://teamtrack.ic.ncs.com/tmtrack/images/jsblank.gif">
          <a:extLst>
            <a:ext uri="{FF2B5EF4-FFF2-40B4-BE49-F238E27FC236}">
              <a16:creationId xmlns:a16="http://schemas.microsoft.com/office/drawing/2014/main" id="{BF5A4607-682C-4AC8-8E67-0C1A2DDA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84" name="Picture 583" descr="http://teamtrack.ic.ncs.com/tmtrack/images/jsblank.gif">
          <a:extLst>
            <a:ext uri="{FF2B5EF4-FFF2-40B4-BE49-F238E27FC236}">
              <a16:creationId xmlns:a16="http://schemas.microsoft.com/office/drawing/2014/main" id="{E8C0EBC3-21C8-484E-9666-BCEA352D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4318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85" name="Picture 584" descr="http://teamtrack.ic.ncs.com/tmtrack/images/jsblank.gif">
          <a:extLst>
            <a:ext uri="{FF2B5EF4-FFF2-40B4-BE49-F238E27FC236}">
              <a16:creationId xmlns:a16="http://schemas.microsoft.com/office/drawing/2014/main" id="{AE6AA14B-F038-4CB7-B759-63F7C86A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86" name="Picture 585" descr="http://teamtrack.ic.ncs.com/tmtrack/images/jsblank.gif">
          <a:extLst>
            <a:ext uri="{FF2B5EF4-FFF2-40B4-BE49-F238E27FC236}">
              <a16:creationId xmlns:a16="http://schemas.microsoft.com/office/drawing/2014/main" id="{44C3EA6B-9C03-43E1-B20C-65FAD655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4318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87" name="Picture 586" descr="http://teamtrack.ic.ncs.com/tmtrack/images/jsblank.gif">
          <a:extLst>
            <a:ext uri="{FF2B5EF4-FFF2-40B4-BE49-F238E27FC236}">
              <a16:creationId xmlns:a16="http://schemas.microsoft.com/office/drawing/2014/main" id="{23EEF370-0F34-4D89-8897-9231A564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88" name="Picture 587" descr="http://teamtrack.ic.ncs.com/tmtrack/images/jsblank.gif">
          <a:extLst>
            <a:ext uri="{FF2B5EF4-FFF2-40B4-BE49-F238E27FC236}">
              <a16:creationId xmlns:a16="http://schemas.microsoft.com/office/drawing/2014/main" id="{C8E76F17-512E-49AA-92CB-B4F61FC3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4318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89" name="Picture 588" descr="http://teamtrack.ic.ncs.com/tmtrack/images/jsblank.gif">
          <a:extLst>
            <a:ext uri="{FF2B5EF4-FFF2-40B4-BE49-F238E27FC236}">
              <a16:creationId xmlns:a16="http://schemas.microsoft.com/office/drawing/2014/main" id="{240AF17C-E364-4EF1-A77B-F40FA8EB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90" name="Picture 589" descr="http://teamtrack.ic.ncs.com/tmtrack/images/jsblank.gif">
          <a:extLst>
            <a:ext uri="{FF2B5EF4-FFF2-40B4-BE49-F238E27FC236}">
              <a16:creationId xmlns:a16="http://schemas.microsoft.com/office/drawing/2014/main" id="{D2FF8A0C-3138-41EB-8D29-B6AB2266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4318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91" name="Picture 590" descr="http://teamtrack.ic.ncs.com/tmtrack/images/jsblank.gif">
          <a:extLst>
            <a:ext uri="{FF2B5EF4-FFF2-40B4-BE49-F238E27FC236}">
              <a16:creationId xmlns:a16="http://schemas.microsoft.com/office/drawing/2014/main" id="{F2C6A7A1-17D9-4660-84EF-1EC50116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92" name="Picture 591" descr="http://teamtrack.ic.ncs.com/tmtrack/images/jsblank.gif">
          <a:extLst>
            <a:ext uri="{FF2B5EF4-FFF2-40B4-BE49-F238E27FC236}">
              <a16:creationId xmlns:a16="http://schemas.microsoft.com/office/drawing/2014/main" id="{D40E8980-87E9-4820-AC0F-27C0F20A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4318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93" name="Picture 592" descr="http://teamtrack.ic.ncs.com/tmtrack/images/jsblank.gif">
          <a:extLst>
            <a:ext uri="{FF2B5EF4-FFF2-40B4-BE49-F238E27FC236}">
              <a16:creationId xmlns:a16="http://schemas.microsoft.com/office/drawing/2014/main" id="{B09BD17F-A0B4-475D-969F-2C3A3B81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94" name="Picture 593" descr="http://teamtrack.ic.ncs.com/tmtrack/images/jsblank.gif">
          <a:extLst>
            <a:ext uri="{FF2B5EF4-FFF2-40B4-BE49-F238E27FC236}">
              <a16:creationId xmlns:a16="http://schemas.microsoft.com/office/drawing/2014/main" id="{1A3C2EE6-2443-4F75-9C74-E1AA28B8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4318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95" name="Picture 594" descr="http://teamtrack.ic.ncs.com/tmtrack/images/jsblank.gif">
          <a:extLst>
            <a:ext uri="{FF2B5EF4-FFF2-40B4-BE49-F238E27FC236}">
              <a16:creationId xmlns:a16="http://schemas.microsoft.com/office/drawing/2014/main" id="{C1ED4B24-91D7-4D5D-8545-2A0064FF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96" name="Picture 595" descr="http://teamtrack.ic.ncs.com/tmtrack/images/jsblank.gif">
          <a:extLst>
            <a:ext uri="{FF2B5EF4-FFF2-40B4-BE49-F238E27FC236}">
              <a16:creationId xmlns:a16="http://schemas.microsoft.com/office/drawing/2014/main" id="{7DE641F0-EE50-4F70-A8D6-41F524B0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4318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97" name="Picture 596" descr="http://teamtrack.ic.ncs.com/tmtrack/images/jsblank.gif">
          <a:extLst>
            <a:ext uri="{FF2B5EF4-FFF2-40B4-BE49-F238E27FC236}">
              <a16:creationId xmlns:a16="http://schemas.microsoft.com/office/drawing/2014/main" id="{6938D6B9-2C91-4B6A-9F3E-086FDB9C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98" name="Picture 597" descr="http://teamtrack.ic.ncs.com/tmtrack/images/jsblank.gif">
          <a:extLst>
            <a:ext uri="{FF2B5EF4-FFF2-40B4-BE49-F238E27FC236}">
              <a16:creationId xmlns:a16="http://schemas.microsoft.com/office/drawing/2014/main" id="{53507C9C-8AFD-4568-9E18-479D9984F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4318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599" name="Picture 598" descr="http://teamtrack.ic.ncs.com/tmtrack/images/jsblank.gif">
          <a:extLst>
            <a:ext uri="{FF2B5EF4-FFF2-40B4-BE49-F238E27FC236}">
              <a16:creationId xmlns:a16="http://schemas.microsoft.com/office/drawing/2014/main" id="{CB819E5F-9FBD-4BE4-82CE-C3FAB151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00" name="Picture 599" descr="http://teamtrack.ic.ncs.com/tmtrack/images/jsblank.gif">
          <a:extLst>
            <a:ext uri="{FF2B5EF4-FFF2-40B4-BE49-F238E27FC236}">
              <a16:creationId xmlns:a16="http://schemas.microsoft.com/office/drawing/2014/main" id="{DE6A87BE-11F4-45AD-BE91-87E618694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4318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01" name="Picture 600" descr="http://teamtrack.ic.ncs.com/tmtrack/images/jsblank.gif">
          <a:extLst>
            <a:ext uri="{FF2B5EF4-FFF2-40B4-BE49-F238E27FC236}">
              <a16:creationId xmlns:a16="http://schemas.microsoft.com/office/drawing/2014/main" id="{CD667667-BBBA-414E-8D04-69EA0DB17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46</xdr:row>
      <xdr:rowOff>0</xdr:rowOff>
    </xdr:from>
    <xdr:ext cx="9525" cy="152400"/>
    <xdr:pic>
      <xdr:nvPicPr>
        <xdr:cNvPr id="602" name="Picture 601" descr="http://teamtrack.ic.ncs.com/tmtrack/images/jsblank.gif">
          <a:extLst>
            <a:ext uri="{FF2B5EF4-FFF2-40B4-BE49-F238E27FC236}">
              <a16:creationId xmlns:a16="http://schemas.microsoft.com/office/drawing/2014/main" id="{A9215F8F-1D74-4C05-A234-EA26C28F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2492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46</xdr:row>
      <xdr:rowOff>0</xdr:rowOff>
    </xdr:from>
    <xdr:ext cx="9525" cy="152400"/>
    <xdr:pic>
      <xdr:nvPicPr>
        <xdr:cNvPr id="603" name="Picture 602" descr="http://teamtrack.ic.ncs.com/tmtrack/images/jsblank.gif">
          <a:extLst>
            <a:ext uri="{FF2B5EF4-FFF2-40B4-BE49-F238E27FC236}">
              <a16:creationId xmlns:a16="http://schemas.microsoft.com/office/drawing/2014/main" id="{378A4A16-C688-44C4-A174-F6F9B66B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2492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47</xdr:row>
      <xdr:rowOff>0</xdr:rowOff>
    </xdr:from>
    <xdr:ext cx="9525" cy="152400"/>
    <xdr:pic>
      <xdr:nvPicPr>
        <xdr:cNvPr id="604" name="Picture 603" descr="http://teamtrack.ic.ncs.com/tmtrack/images/jsblank.gif">
          <a:extLst>
            <a:ext uri="{FF2B5EF4-FFF2-40B4-BE49-F238E27FC236}">
              <a16:creationId xmlns:a16="http://schemas.microsoft.com/office/drawing/2014/main" id="{E6376AF3-A4D2-4C89-A8F1-150D3F9A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3064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47</xdr:row>
      <xdr:rowOff>0</xdr:rowOff>
    </xdr:from>
    <xdr:ext cx="9525" cy="152400"/>
    <xdr:pic>
      <xdr:nvPicPr>
        <xdr:cNvPr id="605" name="Picture 604" descr="http://teamtrack.ic.ncs.com/tmtrack/images/jsblank.gif">
          <a:extLst>
            <a:ext uri="{FF2B5EF4-FFF2-40B4-BE49-F238E27FC236}">
              <a16:creationId xmlns:a16="http://schemas.microsoft.com/office/drawing/2014/main" id="{EAF89902-0B4D-46C0-B721-BBFB8E13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3064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49</xdr:row>
      <xdr:rowOff>0</xdr:rowOff>
    </xdr:from>
    <xdr:ext cx="9525" cy="152400"/>
    <xdr:pic>
      <xdr:nvPicPr>
        <xdr:cNvPr id="606" name="Picture 605" descr="http://teamtrack.ic.ncs.com/tmtrack/images/jsblank.gif">
          <a:extLst>
            <a:ext uri="{FF2B5EF4-FFF2-40B4-BE49-F238E27FC236}">
              <a16:creationId xmlns:a16="http://schemas.microsoft.com/office/drawing/2014/main" id="{5F6EC18E-BF3F-4492-B061-968B6187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420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49</xdr:row>
      <xdr:rowOff>0</xdr:rowOff>
    </xdr:from>
    <xdr:ext cx="9525" cy="152400"/>
    <xdr:pic>
      <xdr:nvPicPr>
        <xdr:cNvPr id="607" name="Picture 606" descr="http://teamtrack.ic.ncs.com/tmtrack/images/jsblank.gif">
          <a:extLst>
            <a:ext uri="{FF2B5EF4-FFF2-40B4-BE49-F238E27FC236}">
              <a16:creationId xmlns:a16="http://schemas.microsoft.com/office/drawing/2014/main" id="{0C1B06E7-DACC-4C5E-BC5E-25520335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420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48</xdr:row>
      <xdr:rowOff>0</xdr:rowOff>
    </xdr:from>
    <xdr:ext cx="9525" cy="152400"/>
    <xdr:pic>
      <xdr:nvPicPr>
        <xdr:cNvPr id="608" name="Picture 607" descr="http://teamtrack.ic.ncs.com/tmtrack/images/jsblank.gif">
          <a:extLst>
            <a:ext uri="{FF2B5EF4-FFF2-40B4-BE49-F238E27FC236}">
              <a16:creationId xmlns:a16="http://schemas.microsoft.com/office/drawing/2014/main" id="{1F660F71-5D0E-441C-B428-DA083FF30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4588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48</xdr:row>
      <xdr:rowOff>0</xdr:rowOff>
    </xdr:from>
    <xdr:ext cx="9525" cy="152400"/>
    <xdr:pic>
      <xdr:nvPicPr>
        <xdr:cNvPr id="609" name="Picture 608" descr="http://teamtrack.ic.ncs.com/tmtrack/images/jsblank.gif">
          <a:extLst>
            <a:ext uri="{FF2B5EF4-FFF2-40B4-BE49-F238E27FC236}">
              <a16:creationId xmlns:a16="http://schemas.microsoft.com/office/drawing/2014/main" id="{EB64213F-2B73-463D-A84D-5F7F3CB7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4588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50</xdr:row>
      <xdr:rowOff>0</xdr:rowOff>
    </xdr:from>
    <xdr:ext cx="9525" cy="152400"/>
    <xdr:pic>
      <xdr:nvPicPr>
        <xdr:cNvPr id="610" name="Picture 609" descr="http://teamtrack.ic.ncs.com/tmtrack/images/jsblank.gif">
          <a:extLst>
            <a:ext uri="{FF2B5EF4-FFF2-40B4-BE49-F238E27FC236}">
              <a16:creationId xmlns:a16="http://schemas.microsoft.com/office/drawing/2014/main" id="{C816690C-6C71-4BC6-82A2-E2778E0A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4969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50</xdr:row>
      <xdr:rowOff>0</xdr:rowOff>
    </xdr:from>
    <xdr:ext cx="9525" cy="152400"/>
    <xdr:pic>
      <xdr:nvPicPr>
        <xdr:cNvPr id="611" name="Picture 610" descr="http://teamtrack.ic.ncs.com/tmtrack/images/jsblank.gif">
          <a:extLst>
            <a:ext uri="{FF2B5EF4-FFF2-40B4-BE49-F238E27FC236}">
              <a16:creationId xmlns:a16="http://schemas.microsoft.com/office/drawing/2014/main" id="{E5BB4AFB-28DF-4DD9-BA08-F77F9D20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4969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78</xdr:row>
      <xdr:rowOff>0</xdr:rowOff>
    </xdr:from>
    <xdr:ext cx="9525" cy="152400"/>
    <xdr:pic>
      <xdr:nvPicPr>
        <xdr:cNvPr id="612" name="Picture 611" descr="http://teamtrack.ic.ncs.com/tmtrack/images/jsblank.gif">
          <a:extLst>
            <a:ext uri="{FF2B5EF4-FFF2-40B4-BE49-F238E27FC236}">
              <a16:creationId xmlns:a16="http://schemas.microsoft.com/office/drawing/2014/main" id="{C921DB38-6FEB-49DA-8620-EE953922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5540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78</xdr:row>
      <xdr:rowOff>0</xdr:rowOff>
    </xdr:from>
    <xdr:ext cx="9525" cy="152400"/>
    <xdr:pic>
      <xdr:nvPicPr>
        <xdr:cNvPr id="613" name="Picture 612" descr="http://teamtrack.ic.ncs.com/tmtrack/images/jsblank.gif">
          <a:extLst>
            <a:ext uri="{FF2B5EF4-FFF2-40B4-BE49-F238E27FC236}">
              <a16:creationId xmlns:a16="http://schemas.microsoft.com/office/drawing/2014/main" id="{DC789E83-1822-4239-A9CD-204CCCBC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5540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</xdr:row>
      <xdr:rowOff>0</xdr:rowOff>
    </xdr:from>
    <xdr:ext cx="9525" cy="152400"/>
    <xdr:pic>
      <xdr:nvPicPr>
        <xdr:cNvPr id="614" name="Picture 613" descr="http://teamtrack.ic.ncs.com/tmtrack/images/jsblank.gif">
          <a:extLst>
            <a:ext uri="{FF2B5EF4-FFF2-40B4-BE49-F238E27FC236}">
              <a16:creationId xmlns:a16="http://schemas.microsoft.com/office/drawing/2014/main" id="{06F9B916-7F2C-4289-B2CF-F73AF45B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7064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</xdr:row>
      <xdr:rowOff>0</xdr:rowOff>
    </xdr:from>
    <xdr:ext cx="9525" cy="152400"/>
    <xdr:pic>
      <xdr:nvPicPr>
        <xdr:cNvPr id="615" name="Picture 614" descr="http://teamtrack.ic.ncs.com/tmtrack/images/jsblank.gif">
          <a:extLst>
            <a:ext uri="{FF2B5EF4-FFF2-40B4-BE49-F238E27FC236}">
              <a16:creationId xmlns:a16="http://schemas.microsoft.com/office/drawing/2014/main" id="{16DB780D-BA03-40ED-ADD4-370B2C93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7064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</xdr:row>
      <xdr:rowOff>0</xdr:rowOff>
    </xdr:from>
    <xdr:ext cx="9525" cy="152400"/>
    <xdr:pic>
      <xdr:nvPicPr>
        <xdr:cNvPr id="616" name="Picture 615" descr="http://teamtrack.ic.ncs.com/tmtrack/images/jsblank.gif">
          <a:extLst>
            <a:ext uri="{FF2B5EF4-FFF2-40B4-BE49-F238E27FC236}">
              <a16:creationId xmlns:a16="http://schemas.microsoft.com/office/drawing/2014/main" id="{F27E3084-E01D-4805-AB78-6F6A25DF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7064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</xdr:row>
      <xdr:rowOff>0</xdr:rowOff>
    </xdr:from>
    <xdr:ext cx="9525" cy="152400"/>
    <xdr:pic>
      <xdr:nvPicPr>
        <xdr:cNvPr id="617" name="Picture 616" descr="http://teamtrack.ic.ncs.com/tmtrack/images/jsblank.gif">
          <a:extLst>
            <a:ext uri="{FF2B5EF4-FFF2-40B4-BE49-F238E27FC236}">
              <a16:creationId xmlns:a16="http://schemas.microsoft.com/office/drawing/2014/main" id="{B72C912C-91C8-42FD-A34F-25423AEC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7064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</xdr:row>
      <xdr:rowOff>0</xdr:rowOff>
    </xdr:from>
    <xdr:ext cx="9525" cy="152400"/>
    <xdr:pic>
      <xdr:nvPicPr>
        <xdr:cNvPr id="618" name="Picture 617" descr="http://teamtrack.ic.ncs.com/tmtrack/images/jsblank.gif">
          <a:extLst>
            <a:ext uri="{FF2B5EF4-FFF2-40B4-BE49-F238E27FC236}">
              <a16:creationId xmlns:a16="http://schemas.microsoft.com/office/drawing/2014/main" id="{B0C82B7D-E59E-4A4A-A15A-DDAFBA94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7636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</xdr:row>
      <xdr:rowOff>0</xdr:rowOff>
    </xdr:from>
    <xdr:ext cx="9525" cy="152400"/>
    <xdr:pic>
      <xdr:nvPicPr>
        <xdr:cNvPr id="619" name="Picture 618" descr="http://teamtrack.ic.ncs.com/tmtrack/images/jsblank.gif">
          <a:extLst>
            <a:ext uri="{FF2B5EF4-FFF2-40B4-BE49-F238E27FC236}">
              <a16:creationId xmlns:a16="http://schemas.microsoft.com/office/drawing/2014/main" id="{23AB1137-6E0C-429D-A437-8E048B06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7636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</xdr:row>
      <xdr:rowOff>0</xdr:rowOff>
    </xdr:from>
    <xdr:ext cx="9525" cy="152400"/>
    <xdr:pic>
      <xdr:nvPicPr>
        <xdr:cNvPr id="620" name="Picture 619" descr="http://teamtrack.ic.ncs.com/tmtrack/images/jsblank.gif">
          <a:extLst>
            <a:ext uri="{FF2B5EF4-FFF2-40B4-BE49-F238E27FC236}">
              <a16:creationId xmlns:a16="http://schemas.microsoft.com/office/drawing/2014/main" id="{C2A5112B-5EE7-4A8B-A7E4-C9E7D447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9160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</xdr:row>
      <xdr:rowOff>0</xdr:rowOff>
    </xdr:from>
    <xdr:ext cx="9525" cy="152400"/>
    <xdr:pic>
      <xdr:nvPicPr>
        <xdr:cNvPr id="621" name="Picture 620" descr="http://teamtrack.ic.ncs.com/tmtrack/images/jsblank.gif">
          <a:extLst>
            <a:ext uri="{FF2B5EF4-FFF2-40B4-BE49-F238E27FC236}">
              <a16:creationId xmlns:a16="http://schemas.microsoft.com/office/drawing/2014/main" id="{86337BEE-1909-4365-A820-3D5426C0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9731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</xdr:row>
      <xdr:rowOff>0</xdr:rowOff>
    </xdr:from>
    <xdr:ext cx="9525" cy="152400"/>
    <xdr:pic>
      <xdr:nvPicPr>
        <xdr:cNvPr id="622" name="Picture 621" descr="http://teamtrack.ic.ncs.com/tmtrack/images/jsblank.gif">
          <a:extLst>
            <a:ext uri="{FF2B5EF4-FFF2-40B4-BE49-F238E27FC236}">
              <a16:creationId xmlns:a16="http://schemas.microsoft.com/office/drawing/2014/main" id="{2A4F16AD-332B-47D0-8535-CD036A37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9160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</xdr:row>
      <xdr:rowOff>0</xdr:rowOff>
    </xdr:from>
    <xdr:ext cx="9525" cy="152400"/>
    <xdr:pic>
      <xdr:nvPicPr>
        <xdr:cNvPr id="623" name="Picture 622" descr="http://teamtrack.ic.ncs.com/tmtrack/images/jsblank.gif">
          <a:extLst>
            <a:ext uri="{FF2B5EF4-FFF2-40B4-BE49-F238E27FC236}">
              <a16:creationId xmlns:a16="http://schemas.microsoft.com/office/drawing/2014/main" id="{23539618-203E-4F2F-A2CA-1BF7B47F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9731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82</xdr:row>
      <xdr:rowOff>0</xdr:rowOff>
    </xdr:from>
    <xdr:ext cx="9525" cy="152400"/>
    <xdr:pic>
      <xdr:nvPicPr>
        <xdr:cNvPr id="624" name="Picture 623" descr="http://teamtrack.ic.ncs.com/tmtrack/images/jsblank.gif">
          <a:extLst>
            <a:ext uri="{FF2B5EF4-FFF2-40B4-BE49-F238E27FC236}">
              <a16:creationId xmlns:a16="http://schemas.microsoft.com/office/drawing/2014/main" id="{E5B16C01-D2D0-4975-960F-0DB57FC5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801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82</xdr:row>
      <xdr:rowOff>0</xdr:rowOff>
    </xdr:from>
    <xdr:ext cx="9525" cy="152400"/>
    <xdr:pic>
      <xdr:nvPicPr>
        <xdr:cNvPr id="625" name="Picture 624" descr="http://teamtrack.ic.ncs.com/tmtrack/images/jsblank.gif">
          <a:extLst>
            <a:ext uri="{FF2B5EF4-FFF2-40B4-BE49-F238E27FC236}">
              <a16:creationId xmlns:a16="http://schemas.microsoft.com/office/drawing/2014/main" id="{0F6E7F2D-B42A-4B06-8896-C82EBBCC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801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</xdr:row>
      <xdr:rowOff>0</xdr:rowOff>
    </xdr:from>
    <xdr:ext cx="9525" cy="152400"/>
    <xdr:pic>
      <xdr:nvPicPr>
        <xdr:cNvPr id="626" name="Picture 625" descr="http://teamtrack.ic.ncs.com/tmtrack/images/jsblank.gif">
          <a:extLst>
            <a:ext uri="{FF2B5EF4-FFF2-40B4-BE49-F238E27FC236}">
              <a16:creationId xmlns:a16="http://schemas.microsoft.com/office/drawing/2014/main" id="{41B68AA1-CF8C-4506-AB5E-A6584DC3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9160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</xdr:row>
      <xdr:rowOff>0</xdr:rowOff>
    </xdr:from>
    <xdr:ext cx="9525" cy="152400"/>
    <xdr:pic>
      <xdr:nvPicPr>
        <xdr:cNvPr id="627" name="Picture 626" descr="http://teamtrack.ic.ncs.com/tmtrack/images/jsblank.gif">
          <a:extLst>
            <a:ext uri="{FF2B5EF4-FFF2-40B4-BE49-F238E27FC236}">
              <a16:creationId xmlns:a16="http://schemas.microsoft.com/office/drawing/2014/main" id="{F3962F67-AEF3-44A1-924E-8FACC0BB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9160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</xdr:row>
      <xdr:rowOff>0</xdr:rowOff>
    </xdr:from>
    <xdr:ext cx="9525" cy="152400"/>
    <xdr:pic>
      <xdr:nvPicPr>
        <xdr:cNvPr id="628" name="Picture 627" descr="http://teamtrack.ic.ncs.com/tmtrack/images/jsblank.gif">
          <a:extLst>
            <a:ext uri="{FF2B5EF4-FFF2-40B4-BE49-F238E27FC236}">
              <a16:creationId xmlns:a16="http://schemas.microsoft.com/office/drawing/2014/main" id="{2B65D204-8A48-44A8-91FF-55656DD5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9160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</xdr:row>
      <xdr:rowOff>0</xdr:rowOff>
    </xdr:from>
    <xdr:ext cx="9525" cy="152400"/>
    <xdr:pic>
      <xdr:nvPicPr>
        <xdr:cNvPr id="629" name="Picture 628" descr="http://teamtrack.ic.ncs.com/tmtrack/images/jsblank.gif">
          <a:extLst>
            <a:ext uri="{FF2B5EF4-FFF2-40B4-BE49-F238E27FC236}">
              <a16:creationId xmlns:a16="http://schemas.microsoft.com/office/drawing/2014/main" id="{96ECBABC-C241-4A8B-B59F-84C9D364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9160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</xdr:row>
      <xdr:rowOff>0</xdr:rowOff>
    </xdr:from>
    <xdr:ext cx="9525" cy="152400"/>
    <xdr:pic>
      <xdr:nvPicPr>
        <xdr:cNvPr id="630" name="Picture 629" descr="http://teamtrack.ic.ncs.com/tmtrack/images/jsblank.gif">
          <a:extLst>
            <a:ext uri="{FF2B5EF4-FFF2-40B4-BE49-F238E27FC236}">
              <a16:creationId xmlns:a16="http://schemas.microsoft.com/office/drawing/2014/main" id="{1DF0B2A6-178B-4E91-B538-76DC8625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9731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</xdr:row>
      <xdr:rowOff>0</xdr:rowOff>
    </xdr:from>
    <xdr:ext cx="9525" cy="152400"/>
    <xdr:pic>
      <xdr:nvPicPr>
        <xdr:cNvPr id="631" name="Picture 630" descr="http://teamtrack.ic.ncs.com/tmtrack/images/jsblank.gif">
          <a:extLst>
            <a:ext uri="{FF2B5EF4-FFF2-40B4-BE49-F238E27FC236}">
              <a16:creationId xmlns:a16="http://schemas.microsoft.com/office/drawing/2014/main" id="{34FF5D44-C3EE-4C63-8127-F323B1A3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9731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</xdr:row>
      <xdr:rowOff>0</xdr:rowOff>
    </xdr:from>
    <xdr:ext cx="9525" cy="152400"/>
    <xdr:pic>
      <xdr:nvPicPr>
        <xdr:cNvPr id="632" name="Picture 631" descr="http://teamtrack.ic.ncs.com/tmtrack/images/jsblank.gif">
          <a:extLst>
            <a:ext uri="{FF2B5EF4-FFF2-40B4-BE49-F238E27FC236}">
              <a16:creationId xmlns:a16="http://schemas.microsoft.com/office/drawing/2014/main" id="{A4A8B828-09A0-4FD9-97E4-C8332F39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255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33" name="Picture 632" descr="http://teamtrack.ic.ncs.com/tmtrack/images/jsblank.gif">
          <a:extLst>
            <a:ext uri="{FF2B5EF4-FFF2-40B4-BE49-F238E27FC236}">
              <a16:creationId xmlns:a16="http://schemas.microsoft.com/office/drawing/2014/main" id="{2E1499AC-6E35-4EEB-964C-DB950449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</xdr:row>
      <xdr:rowOff>0</xdr:rowOff>
    </xdr:from>
    <xdr:ext cx="9525" cy="152400"/>
    <xdr:pic>
      <xdr:nvPicPr>
        <xdr:cNvPr id="634" name="Picture 633" descr="http://teamtrack.ic.ncs.com/tmtrack/images/jsblank.gif">
          <a:extLst>
            <a:ext uri="{FF2B5EF4-FFF2-40B4-BE49-F238E27FC236}">
              <a16:creationId xmlns:a16="http://schemas.microsoft.com/office/drawing/2014/main" id="{0E4DB3C1-B015-4DDA-BD4D-2BE2918E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255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35" name="Picture 634" descr="http://teamtrack.ic.ncs.com/tmtrack/images/jsblank.gif">
          <a:extLst>
            <a:ext uri="{FF2B5EF4-FFF2-40B4-BE49-F238E27FC236}">
              <a16:creationId xmlns:a16="http://schemas.microsoft.com/office/drawing/2014/main" id="{4CCC5387-4416-4752-90B1-1C39CBBB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86</xdr:row>
      <xdr:rowOff>0</xdr:rowOff>
    </xdr:from>
    <xdr:ext cx="9525" cy="152400"/>
    <xdr:pic>
      <xdr:nvPicPr>
        <xdr:cNvPr id="636" name="Picture 635" descr="http://teamtrack.ic.ncs.com/tmtrack/images/jsblank.gif">
          <a:extLst>
            <a:ext uri="{FF2B5EF4-FFF2-40B4-BE49-F238E27FC236}">
              <a16:creationId xmlns:a16="http://schemas.microsoft.com/office/drawing/2014/main" id="{B740D954-60CC-46A1-B599-AAE829D5F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0112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86</xdr:row>
      <xdr:rowOff>0</xdr:rowOff>
    </xdr:from>
    <xdr:ext cx="9525" cy="152400"/>
    <xdr:pic>
      <xdr:nvPicPr>
        <xdr:cNvPr id="637" name="Picture 636" descr="http://teamtrack.ic.ncs.com/tmtrack/images/jsblank.gif">
          <a:extLst>
            <a:ext uri="{FF2B5EF4-FFF2-40B4-BE49-F238E27FC236}">
              <a16:creationId xmlns:a16="http://schemas.microsoft.com/office/drawing/2014/main" id="{8DE1E4DE-879B-46D8-9B55-BE541389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0112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</xdr:row>
      <xdr:rowOff>0</xdr:rowOff>
    </xdr:from>
    <xdr:ext cx="9525" cy="152400"/>
    <xdr:pic>
      <xdr:nvPicPr>
        <xdr:cNvPr id="638" name="Picture 637" descr="http://teamtrack.ic.ncs.com/tmtrack/images/jsblank.gif">
          <a:extLst>
            <a:ext uri="{FF2B5EF4-FFF2-40B4-BE49-F238E27FC236}">
              <a16:creationId xmlns:a16="http://schemas.microsoft.com/office/drawing/2014/main" id="{B816A313-2B77-4889-801A-2E0FF4A4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255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</xdr:row>
      <xdr:rowOff>0</xdr:rowOff>
    </xdr:from>
    <xdr:ext cx="9525" cy="152400"/>
    <xdr:pic>
      <xdr:nvPicPr>
        <xdr:cNvPr id="639" name="Picture 638" descr="http://teamtrack.ic.ncs.com/tmtrack/images/jsblank.gif">
          <a:extLst>
            <a:ext uri="{FF2B5EF4-FFF2-40B4-BE49-F238E27FC236}">
              <a16:creationId xmlns:a16="http://schemas.microsoft.com/office/drawing/2014/main" id="{7B6A6A70-2441-43A0-A0E7-BB3E6167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255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</xdr:row>
      <xdr:rowOff>0</xdr:rowOff>
    </xdr:from>
    <xdr:ext cx="9525" cy="152400"/>
    <xdr:pic>
      <xdr:nvPicPr>
        <xdr:cNvPr id="640" name="Picture 639" descr="http://teamtrack.ic.ncs.com/tmtrack/images/jsblank.gif">
          <a:extLst>
            <a:ext uri="{FF2B5EF4-FFF2-40B4-BE49-F238E27FC236}">
              <a16:creationId xmlns:a16="http://schemas.microsoft.com/office/drawing/2014/main" id="{E54F2D1D-3C0A-471D-B896-C322AB01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255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</xdr:row>
      <xdr:rowOff>0</xdr:rowOff>
    </xdr:from>
    <xdr:ext cx="9525" cy="152400"/>
    <xdr:pic>
      <xdr:nvPicPr>
        <xdr:cNvPr id="641" name="Picture 640" descr="http://teamtrack.ic.ncs.com/tmtrack/images/jsblank.gif">
          <a:extLst>
            <a:ext uri="{FF2B5EF4-FFF2-40B4-BE49-F238E27FC236}">
              <a16:creationId xmlns:a16="http://schemas.microsoft.com/office/drawing/2014/main" id="{F0CDD629-C9B4-441B-B31B-58912625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255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42" name="Picture 641" descr="http://teamtrack.ic.ncs.com/tmtrack/images/jsblank.gif">
          <a:extLst>
            <a:ext uri="{FF2B5EF4-FFF2-40B4-BE49-F238E27FC236}">
              <a16:creationId xmlns:a16="http://schemas.microsoft.com/office/drawing/2014/main" id="{389C4401-EC27-46F5-9DFB-02B291D8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43" name="Picture 642" descr="http://teamtrack.ic.ncs.com/tmtrack/images/jsblank.gif">
          <a:extLst>
            <a:ext uri="{FF2B5EF4-FFF2-40B4-BE49-F238E27FC236}">
              <a16:creationId xmlns:a16="http://schemas.microsoft.com/office/drawing/2014/main" id="{BB97AE9C-61BA-4D57-9275-85FF3AB2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44" name="Picture 643" descr="http://teamtrack.ic.ncs.com/tmtrack/images/jsblank.gif">
          <a:extLst>
            <a:ext uri="{FF2B5EF4-FFF2-40B4-BE49-F238E27FC236}">
              <a16:creationId xmlns:a16="http://schemas.microsoft.com/office/drawing/2014/main" id="{5C285D0D-570D-4299-BF7F-3751CF36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45" name="Picture 644" descr="http://teamtrack.ic.ncs.com/tmtrack/images/jsblank.gif">
          <a:extLst>
            <a:ext uri="{FF2B5EF4-FFF2-40B4-BE49-F238E27FC236}">
              <a16:creationId xmlns:a16="http://schemas.microsoft.com/office/drawing/2014/main" id="{924C479C-AB6D-412B-A2A9-924AF2F0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46" name="Picture 645" descr="http://teamtrack.ic.ncs.com/tmtrack/images/jsblank.gif">
          <a:extLst>
            <a:ext uri="{FF2B5EF4-FFF2-40B4-BE49-F238E27FC236}">
              <a16:creationId xmlns:a16="http://schemas.microsoft.com/office/drawing/2014/main" id="{1E360711-BCB1-4965-85BD-37155A50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47" name="Picture 646" descr="http://teamtrack.ic.ncs.com/tmtrack/images/jsblank.gif">
          <a:extLst>
            <a:ext uri="{FF2B5EF4-FFF2-40B4-BE49-F238E27FC236}">
              <a16:creationId xmlns:a16="http://schemas.microsoft.com/office/drawing/2014/main" id="{E867D1E4-3505-4886-B8EF-EF079355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48" name="Picture 647" descr="http://teamtrack.ic.ncs.com/tmtrack/images/jsblank.gif">
          <a:extLst>
            <a:ext uri="{FF2B5EF4-FFF2-40B4-BE49-F238E27FC236}">
              <a16:creationId xmlns:a16="http://schemas.microsoft.com/office/drawing/2014/main" id="{D3BB176A-3146-4E3F-B77D-672969B6E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49" name="Picture 648" descr="http://teamtrack.ic.ncs.com/tmtrack/images/jsblank.gif">
          <a:extLst>
            <a:ext uri="{FF2B5EF4-FFF2-40B4-BE49-F238E27FC236}">
              <a16:creationId xmlns:a16="http://schemas.microsoft.com/office/drawing/2014/main" id="{AB84D6CF-31F4-4710-9AF2-6311D715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50" name="Picture 649" descr="http://teamtrack.ic.ncs.com/tmtrack/images/jsblank.gif">
          <a:extLst>
            <a:ext uri="{FF2B5EF4-FFF2-40B4-BE49-F238E27FC236}">
              <a16:creationId xmlns:a16="http://schemas.microsoft.com/office/drawing/2014/main" id="{5EDE9DFF-3654-4A51-A3AD-1E9ABF66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51" name="Picture 650" descr="http://teamtrack.ic.ncs.com/tmtrack/images/jsblank.gif">
          <a:extLst>
            <a:ext uri="{FF2B5EF4-FFF2-40B4-BE49-F238E27FC236}">
              <a16:creationId xmlns:a16="http://schemas.microsoft.com/office/drawing/2014/main" id="{E7ECD297-DF9E-42B5-9F1B-E7CFF7CC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52" name="Picture 651" descr="http://teamtrack.ic.ncs.com/tmtrack/images/jsblank.gif">
          <a:extLst>
            <a:ext uri="{FF2B5EF4-FFF2-40B4-BE49-F238E27FC236}">
              <a16:creationId xmlns:a16="http://schemas.microsoft.com/office/drawing/2014/main" id="{F01DD5AF-E8C1-466A-874B-35733D57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53" name="Picture 652" descr="http://teamtrack.ic.ncs.com/tmtrack/images/jsblank.gif">
          <a:extLst>
            <a:ext uri="{FF2B5EF4-FFF2-40B4-BE49-F238E27FC236}">
              <a16:creationId xmlns:a16="http://schemas.microsoft.com/office/drawing/2014/main" id="{4C4E50B9-70B6-4F9D-8531-DEDC1E90C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54" name="Picture 653" descr="http://teamtrack.ic.ncs.com/tmtrack/images/jsblank.gif">
          <a:extLst>
            <a:ext uri="{FF2B5EF4-FFF2-40B4-BE49-F238E27FC236}">
              <a16:creationId xmlns:a16="http://schemas.microsoft.com/office/drawing/2014/main" id="{2DB6C435-EA3F-4285-8FAA-ACCBA3EC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55" name="Picture 654" descr="http://teamtrack.ic.ncs.com/tmtrack/images/jsblank.gif">
          <a:extLst>
            <a:ext uri="{FF2B5EF4-FFF2-40B4-BE49-F238E27FC236}">
              <a16:creationId xmlns:a16="http://schemas.microsoft.com/office/drawing/2014/main" id="{75D0C29C-7C40-444B-B972-DC014A6C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56" name="Picture 655" descr="http://teamtrack.ic.ncs.com/tmtrack/images/jsblank.gif">
          <a:extLst>
            <a:ext uri="{FF2B5EF4-FFF2-40B4-BE49-F238E27FC236}">
              <a16:creationId xmlns:a16="http://schemas.microsoft.com/office/drawing/2014/main" id="{839F3585-09C4-4907-A492-4E74C1E1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57" name="Picture 656" descr="http://teamtrack.ic.ncs.com/tmtrack/images/jsblank.gif">
          <a:extLst>
            <a:ext uri="{FF2B5EF4-FFF2-40B4-BE49-F238E27FC236}">
              <a16:creationId xmlns:a16="http://schemas.microsoft.com/office/drawing/2014/main" id="{9F102400-E237-40A3-930F-30DCFF79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58" name="Picture 657" descr="http://teamtrack.ic.ncs.com/tmtrack/images/jsblank.gif">
          <a:extLst>
            <a:ext uri="{FF2B5EF4-FFF2-40B4-BE49-F238E27FC236}">
              <a16:creationId xmlns:a16="http://schemas.microsoft.com/office/drawing/2014/main" id="{95A0AF22-1302-48C0-B3CF-7CEC1109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59" name="Picture 658" descr="http://teamtrack.ic.ncs.com/tmtrack/images/jsblank.gif">
          <a:extLst>
            <a:ext uri="{FF2B5EF4-FFF2-40B4-BE49-F238E27FC236}">
              <a16:creationId xmlns:a16="http://schemas.microsoft.com/office/drawing/2014/main" id="{5324251F-C54A-4ED8-A073-BBF9B0CC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60" name="Picture 659" descr="http://teamtrack.ic.ncs.com/tmtrack/images/jsblank.gif">
          <a:extLst>
            <a:ext uri="{FF2B5EF4-FFF2-40B4-BE49-F238E27FC236}">
              <a16:creationId xmlns:a16="http://schemas.microsoft.com/office/drawing/2014/main" id="{0CF9EABD-FB97-4E66-99C6-61B061C3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61" name="Picture 660" descr="http://teamtrack.ic.ncs.com/tmtrack/images/jsblank.gif">
          <a:extLst>
            <a:ext uri="{FF2B5EF4-FFF2-40B4-BE49-F238E27FC236}">
              <a16:creationId xmlns:a16="http://schemas.microsoft.com/office/drawing/2014/main" id="{6F4A6D18-33EA-4880-80D9-B8AFD7B8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62" name="Picture 661" descr="http://teamtrack.ic.ncs.com/tmtrack/images/jsblank.gif">
          <a:extLst>
            <a:ext uri="{FF2B5EF4-FFF2-40B4-BE49-F238E27FC236}">
              <a16:creationId xmlns:a16="http://schemas.microsoft.com/office/drawing/2014/main" id="{C606D827-E06F-4497-AAD4-A95B0DDF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63" name="Picture 662" descr="http://teamtrack.ic.ncs.com/tmtrack/images/jsblank.gif">
          <a:extLst>
            <a:ext uri="{FF2B5EF4-FFF2-40B4-BE49-F238E27FC236}">
              <a16:creationId xmlns:a16="http://schemas.microsoft.com/office/drawing/2014/main" id="{F3591C58-D764-4ABF-89DB-C2733C81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64" name="Picture 663" descr="http://teamtrack.ic.ncs.com/tmtrack/images/jsblank.gif">
          <a:extLst>
            <a:ext uri="{FF2B5EF4-FFF2-40B4-BE49-F238E27FC236}">
              <a16:creationId xmlns:a16="http://schemas.microsoft.com/office/drawing/2014/main" id="{9C0BD571-E72F-43E6-A087-7B498D46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65" name="Picture 664" descr="http://teamtrack.ic.ncs.com/tmtrack/images/jsblank.gif">
          <a:extLst>
            <a:ext uri="{FF2B5EF4-FFF2-40B4-BE49-F238E27FC236}">
              <a16:creationId xmlns:a16="http://schemas.microsoft.com/office/drawing/2014/main" id="{D5905750-84F4-48CE-8F9D-7270A1365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66" name="Picture 665" descr="http://teamtrack.ic.ncs.com/tmtrack/images/jsblank.gif">
          <a:extLst>
            <a:ext uri="{FF2B5EF4-FFF2-40B4-BE49-F238E27FC236}">
              <a16:creationId xmlns:a16="http://schemas.microsoft.com/office/drawing/2014/main" id="{DC5E2815-B7B2-435F-B115-E1B10DFB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67" name="Picture 666" descr="http://teamtrack.ic.ncs.com/tmtrack/images/jsblank.gif">
          <a:extLst>
            <a:ext uri="{FF2B5EF4-FFF2-40B4-BE49-F238E27FC236}">
              <a16:creationId xmlns:a16="http://schemas.microsoft.com/office/drawing/2014/main" id="{7C134D46-BFBC-4453-9AA3-60F344A3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68" name="Picture 667" descr="http://teamtrack.ic.ncs.com/tmtrack/images/jsblank.gif">
          <a:extLst>
            <a:ext uri="{FF2B5EF4-FFF2-40B4-BE49-F238E27FC236}">
              <a16:creationId xmlns:a16="http://schemas.microsoft.com/office/drawing/2014/main" id="{C7C499C8-2903-411E-A524-482BACE0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69" name="Picture 668" descr="http://teamtrack.ic.ncs.com/tmtrack/images/jsblank.gif">
          <a:extLst>
            <a:ext uri="{FF2B5EF4-FFF2-40B4-BE49-F238E27FC236}">
              <a16:creationId xmlns:a16="http://schemas.microsoft.com/office/drawing/2014/main" id="{758D746B-B346-42E3-A29C-4E7E2BAB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70" name="Picture 669" descr="http://teamtrack.ic.ncs.com/tmtrack/images/jsblank.gif">
          <a:extLst>
            <a:ext uri="{FF2B5EF4-FFF2-40B4-BE49-F238E27FC236}">
              <a16:creationId xmlns:a16="http://schemas.microsoft.com/office/drawing/2014/main" id="{FDAE292C-A1D4-4675-A1DE-9C95D770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71" name="Picture 670" descr="http://teamtrack.ic.ncs.com/tmtrack/images/jsblank.gif">
          <a:extLst>
            <a:ext uri="{FF2B5EF4-FFF2-40B4-BE49-F238E27FC236}">
              <a16:creationId xmlns:a16="http://schemas.microsoft.com/office/drawing/2014/main" id="{D7DD99D3-EB0B-4989-9822-44DB5573F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72" name="Picture 671" descr="http://teamtrack.ic.ncs.com/tmtrack/images/jsblank.gif">
          <a:extLst>
            <a:ext uri="{FF2B5EF4-FFF2-40B4-BE49-F238E27FC236}">
              <a16:creationId xmlns:a16="http://schemas.microsoft.com/office/drawing/2014/main" id="{5BAE9618-BFC7-4BC9-B0CB-E0DB0DD2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73" name="Picture 672" descr="http://teamtrack.ic.ncs.com/tmtrack/images/jsblank.gif">
          <a:extLst>
            <a:ext uri="{FF2B5EF4-FFF2-40B4-BE49-F238E27FC236}">
              <a16:creationId xmlns:a16="http://schemas.microsoft.com/office/drawing/2014/main" id="{BF436412-9855-485B-B858-23052565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74" name="Picture 673" descr="http://teamtrack.ic.ncs.com/tmtrack/images/jsblank.gif">
          <a:extLst>
            <a:ext uri="{FF2B5EF4-FFF2-40B4-BE49-F238E27FC236}">
              <a16:creationId xmlns:a16="http://schemas.microsoft.com/office/drawing/2014/main" id="{39CC60E8-2B42-41BF-8195-91F61360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75" name="Picture 674" descr="http://teamtrack.ic.ncs.com/tmtrack/images/jsblank.gif">
          <a:extLst>
            <a:ext uri="{FF2B5EF4-FFF2-40B4-BE49-F238E27FC236}">
              <a16:creationId xmlns:a16="http://schemas.microsoft.com/office/drawing/2014/main" id="{4EF0F389-4DA1-4287-B001-63044A0F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76" name="Picture 675" descr="http://teamtrack.ic.ncs.com/tmtrack/images/jsblank.gif">
          <a:extLst>
            <a:ext uri="{FF2B5EF4-FFF2-40B4-BE49-F238E27FC236}">
              <a16:creationId xmlns:a16="http://schemas.microsoft.com/office/drawing/2014/main" id="{F0C16A70-D2AD-4A70-976A-D92EC558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77" name="Picture 676" descr="http://teamtrack.ic.ncs.com/tmtrack/images/jsblank.gif">
          <a:extLst>
            <a:ext uri="{FF2B5EF4-FFF2-40B4-BE49-F238E27FC236}">
              <a16:creationId xmlns:a16="http://schemas.microsoft.com/office/drawing/2014/main" id="{29BF913A-7A97-43A5-9CD9-CB2E259DD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78" name="Picture 677" descr="http://teamtrack.ic.ncs.com/tmtrack/images/jsblank.gif">
          <a:extLst>
            <a:ext uri="{FF2B5EF4-FFF2-40B4-BE49-F238E27FC236}">
              <a16:creationId xmlns:a16="http://schemas.microsoft.com/office/drawing/2014/main" id="{E178BC4D-517D-4FBB-9697-18948F0A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79" name="Picture 678" descr="http://teamtrack.ic.ncs.com/tmtrack/images/jsblank.gif">
          <a:extLst>
            <a:ext uri="{FF2B5EF4-FFF2-40B4-BE49-F238E27FC236}">
              <a16:creationId xmlns:a16="http://schemas.microsoft.com/office/drawing/2014/main" id="{8805C2F5-BD98-4E9C-93CD-CEEE4273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80" name="Picture 679" descr="http://teamtrack.ic.ncs.com/tmtrack/images/jsblank.gif">
          <a:extLst>
            <a:ext uri="{FF2B5EF4-FFF2-40B4-BE49-F238E27FC236}">
              <a16:creationId xmlns:a16="http://schemas.microsoft.com/office/drawing/2014/main" id="{F9BA8B94-23FA-4C5D-890C-2A23B15B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81" name="Picture 680" descr="http://teamtrack.ic.ncs.com/tmtrack/images/jsblank.gif">
          <a:extLst>
            <a:ext uri="{FF2B5EF4-FFF2-40B4-BE49-F238E27FC236}">
              <a16:creationId xmlns:a16="http://schemas.microsoft.com/office/drawing/2014/main" id="{46AF374A-535B-475A-8B3B-388B272B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82" name="Picture 681" descr="http://teamtrack.ic.ncs.com/tmtrack/images/jsblank.gif">
          <a:extLst>
            <a:ext uri="{FF2B5EF4-FFF2-40B4-BE49-F238E27FC236}">
              <a16:creationId xmlns:a16="http://schemas.microsoft.com/office/drawing/2014/main" id="{3CD44F88-0D30-4C0A-A21D-BC6E162B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83" name="Picture 682" descr="http://teamtrack.ic.ncs.com/tmtrack/images/jsblank.gif">
          <a:extLst>
            <a:ext uri="{FF2B5EF4-FFF2-40B4-BE49-F238E27FC236}">
              <a16:creationId xmlns:a16="http://schemas.microsoft.com/office/drawing/2014/main" id="{B279CA3D-F652-416B-BF8E-782904C6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84" name="Picture 683" descr="http://teamtrack.ic.ncs.com/tmtrack/images/jsblank.gif">
          <a:extLst>
            <a:ext uri="{FF2B5EF4-FFF2-40B4-BE49-F238E27FC236}">
              <a16:creationId xmlns:a16="http://schemas.microsoft.com/office/drawing/2014/main" id="{908D179A-EE55-45E6-BFFB-8C2ED839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85" name="Picture 684" descr="http://teamtrack.ic.ncs.com/tmtrack/images/jsblank.gif">
          <a:extLst>
            <a:ext uri="{FF2B5EF4-FFF2-40B4-BE49-F238E27FC236}">
              <a16:creationId xmlns:a16="http://schemas.microsoft.com/office/drawing/2014/main" id="{222FA05F-004E-44B7-A36A-76E631BC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86" name="Picture 685" descr="http://teamtrack.ic.ncs.com/tmtrack/images/jsblank.gif">
          <a:extLst>
            <a:ext uri="{FF2B5EF4-FFF2-40B4-BE49-F238E27FC236}">
              <a16:creationId xmlns:a16="http://schemas.microsoft.com/office/drawing/2014/main" id="{4C069889-B492-483C-8B8A-3E5B85B1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87" name="Picture 686" descr="http://teamtrack.ic.ncs.com/tmtrack/images/jsblank.gif">
          <a:extLst>
            <a:ext uri="{FF2B5EF4-FFF2-40B4-BE49-F238E27FC236}">
              <a16:creationId xmlns:a16="http://schemas.microsoft.com/office/drawing/2014/main" id="{74234F7C-11A9-4B2C-B594-B8E36738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88" name="Picture 687" descr="http://teamtrack.ic.ncs.com/tmtrack/images/jsblank.gif">
          <a:extLst>
            <a:ext uri="{FF2B5EF4-FFF2-40B4-BE49-F238E27FC236}">
              <a16:creationId xmlns:a16="http://schemas.microsoft.com/office/drawing/2014/main" id="{2236F3D2-65B7-4622-9F1E-179E1990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89" name="Picture 688" descr="http://teamtrack.ic.ncs.com/tmtrack/images/jsblank.gif">
          <a:extLst>
            <a:ext uri="{FF2B5EF4-FFF2-40B4-BE49-F238E27FC236}">
              <a16:creationId xmlns:a16="http://schemas.microsoft.com/office/drawing/2014/main" id="{A78555EF-723F-46BF-9DB2-74430861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90" name="Picture 689" descr="http://teamtrack.ic.ncs.com/tmtrack/images/jsblank.gif">
          <a:extLst>
            <a:ext uri="{FF2B5EF4-FFF2-40B4-BE49-F238E27FC236}">
              <a16:creationId xmlns:a16="http://schemas.microsoft.com/office/drawing/2014/main" id="{20B95D8E-8004-46CA-B88D-6AF22B52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91" name="Picture 690" descr="http://teamtrack.ic.ncs.com/tmtrack/images/jsblank.gif">
          <a:extLst>
            <a:ext uri="{FF2B5EF4-FFF2-40B4-BE49-F238E27FC236}">
              <a16:creationId xmlns:a16="http://schemas.microsoft.com/office/drawing/2014/main" id="{0BFC9F09-7E62-46CE-AFCD-BB451E96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92" name="Picture 691" descr="http://teamtrack.ic.ncs.com/tmtrack/images/jsblank.gif">
          <a:extLst>
            <a:ext uri="{FF2B5EF4-FFF2-40B4-BE49-F238E27FC236}">
              <a16:creationId xmlns:a16="http://schemas.microsoft.com/office/drawing/2014/main" id="{59994DA5-BB76-4AF7-84A2-02CC76AF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93" name="Picture 692" descr="http://teamtrack.ic.ncs.com/tmtrack/images/jsblank.gif">
          <a:extLst>
            <a:ext uri="{FF2B5EF4-FFF2-40B4-BE49-F238E27FC236}">
              <a16:creationId xmlns:a16="http://schemas.microsoft.com/office/drawing/2014/main" id="{C002E0EB-2BDC-429A-A138-43EB32D5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94" name="Picture 693" descr="http://teamtrack.ic.ncs.com/tmtrack/images/jsblank.gif">
          <a:extLst>
            <a:ext uri="{FF2B5EF4-FFF2-40B4-BE49-F238E27FC236}">
              <a16:creationId xmlns:a16="http://schemas.microsoft.com/office/drawing/2014/main" id="{A104D049-E941-44D4-9DC1-921074B3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95" name="Picture 694" descr="http://teamtrack.ic.ncs.com/tmtrack/images/jsblank.gif">
          <a:extLst>
            <a:ext uri="{FF2B5EF4-FFF2-40B4-BE49-F238E27FC236}">
              <a16:creationId xmlns:a16="http://schemas.microsoft.com/office/drawing/2014/main" id="{57CCE0FA-BFC7-4A4F-A52B-05F01930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96" name="Picture 695" descr="http://teamtrack.ic.ncs.com/tmtrack/images/jsblank.gif">
          <a:extLst>
            <a:ext uri="{FF2B5EF4-FFF2-40B4-BE49-F238E27FC236}">
              <a16:creationId xmlns:a16="http://schemas.microsoft.com/office/drawing/2014/main" id="{8C55F9B5-E50B-4953-92DF-0AF97FF7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97" name="Picture 696" descr="http://teamtrack.ic.ncs.com/tmtrack/images/jsblank.gif">
          <a:extLst>
            <a:ext uri="{FF2B5EF4-FFF2-40B4-BE49-F238E27FC236}">
              <a16:creationId xmlns:a16="http://schemas.microsoft.com/office/drawing/2014/main" id="{FDABAE0D-48CB-42B5-BE31-BBBA447E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98" name="Picture 697" descr="http://teamtrack.ic.ncs.com/tmtrack/images/jsblank.gif">
          <a:extLst>
            <a:ext uri="{FF2B5EF4-FFF2-40B4-BE49-F238E27FC236}">
              <a16:creationId xmlns:a16="http://schemas.microsoft.com/office/drawing/2014/main" id="{457A3501-FCC8-4720-BB4D-97A73D8F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699" name="Picture 698" descr="http://teamtrack.ic.ncs.com/tmtrack/images/jsblank.gif">
          <a:extLst>
            <a:ext uri="{FF2B5EF4-FFF2-40B4-BE49-F238E27FC236}">
              <a16:creationId xmlns:a16="http://schemas.microsoft.com/office/drawing/2014/main" id="{EF2E60B6-67A4-48EB-A0C4-52454413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00" name="Picture 699" descr="http://teamtrack.ic.ncs.com/tmtrack/images/jsblank.gif">
          <a:extLst>
            <a:ext uri="{FF2B5EF4-FFF2-40B4-BE49-F238E27FC236}">
              <a16:creationId xmlns:a16="http://schemas.microsoft.com/office/drawing/2014/main" id="{1CCD4CE3-5412-40F9-9286-52F4E511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01" name="Picture 700" descr="http://teamtrack.ic.ncs.com/tmtrack/images/jsblank.gif">
          <a:extLst>
            <a:ext uri="{FF2B5EF4-FFF2-40B4-BE49-F238E27FC236}">
              <a16:creationId xmlns:a16="http://schemas.microsoft.com/office/drawing/2014/main" id="{7CBED618-AE52-4FEF-9085-C81A20DC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02" name="Picture 701" descr="http://teamtrack.ic.ncs.com/tmtrack/images/jsblank.gif">
          <a:extLst>
            <a:ext uri="{FF2B5EF4-FFF2-40B4-BE49-F238E27FC236}">
              <a16:creationId xmlns:a16="http://schemas.microsoft.com/office/drawing/2014/main" id="{C7561B70-6B06-4064-A94E-A331D90B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03" name="Picture 702" descr="http://teamtrack.ic.ncs.com/tmtrack/images/jsblank.gif">
          <a:extLst>
            <a:ext uri="{FF2B5EF4-FFF2-40B4-BE49-F238E27FC236}">
              <a16:creationId xmlns:a16="http://schemas.microsoft.com/office/drawing/2014/main" id="{B09999A0-A9A8-4CD9-B22E-54B525E6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04" name="Picture 703" descr="http://teamtrack.ic.ncs.com/tmtrack/images/jsblank.gif">
          <a:extLst>
            <a:ext uri="{FF2B5EF4-FFF2-40B4-BE49-F238E27FC236}">
              <a16:creationId xmlns:a16="http://schemas.microsoft.com/office/drawing/2014/main" id="{8D4A9CB9-29EB-4E68-ADDB-98E156E3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05" name="Picture 704" descr="http://teamtrack.ic.ncs.com/tmtrack/images/jsblank.gif">
          <a:extLst>
            <a:ext uri="{FF2B5EF4-FFF2-40B4-BE49-F238E27FC236}">
              <a16:creationId xmlns:a16="http://schemas.microsoft.com/office/drawing/2014/main" id="{71626BE1-B46F-4DAD-95CC-60A180B0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06" name="Picture 705" descr="http://teamtrack.ic.ncs.com/tmtrack/images/jsblank.gif">
          <a:extLst>
            <a:ext uri="{FF2B5EF4-FFF2-40B4-BE49-F238E27FC236}">
              <a16:creationId xmlns:a16="http://schemas.microsoft.com/office/drawing/2014/main" id="{B67DD8F2-13FA-4FE2-AECD-24F3086CF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07" name="Picture 706" descr="http://teamtrack.ic.ncs.com/tmtrack/images/jsblank.gif">
          <a:extLst>
            <a:ext uri="{FF2B5EF4-FFF2-40B4-BE49-F238E27FC236}">
              <a16:creationId xmlns:a16="http://schemas.microsoft.com/office/drawing/2014/main" id="{08132C59-AE3B-461C-AC0D-98EDD81C2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08" name="Picture 707" descr="http://teamtrack.ic.ncs.com/tmtrack/images/jsblank.gif">
          <a:extLst>
            <a:ext uri="{FF2B5EF4-FFF2-40B4-BE49-F238E27FC236}">
              <a16:creationId xmlns:a16="http://schemas.microsoft.com/office/drawing/2014/main" id="{CDAB78E5-D913-4422-9B4E-88B43A83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09" name="Picture 708" descr="http://teamtrack.ic.ncs.com/tmtrack/images/jsblank.gif">
          <a:extLst>
            <a:ext uri="{FF2B5EF4-FFF2-40B4-BE49-F238E27FC236}">
              <a16:creationId xmlns:a16="http://schemas.microsoft.com/office/drawing/2014/main" id="{A947DE81-6BDD-481A-8889-28E47853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10" name="Picture 709" descr="http://teamtrack.ic.ncs.com/tmtrack/images/jsblank.gif">
          <a:extLst>
            <a:ext uri="{FF2B5EF4-FFF2-40B4-BE49-F238E27FC236}">
              <a16:creationId xmlns:a16="http://schemas.microsoft.com/office/drawing/2014/main" id="{C6F73221-1C7D-4925-9FE5-A5364F90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11" name="Picture 710" descr="http://teamtrack.ic.ncs.com/tmtrack/images/jsblank.gif">
          <a:extLst>
            <a:ext uri="{FF2B5EF4-FFF2-40B4-BE49-F238E27FC236}">
              <a16:creationId xmlns:a16="http://schemas.microsoft.com/office/drawing/2014/main" id="{FF1B3122-BC1C-49D3-89CC-6D2197D7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12" name="Picture 711" descr="http://teamtrack.ic.ncs.com/tmtrack/images/jsblank.gif">
          <a:extLst>
            <a:ext uri="{FF2B5EF4-FFF2-40B4-BE49-F238E27FC236}">
              <a16:creationId xmlns:a16="http://schemas.microsoft.com/office/drawing/2014/main" id="{B2B38CF2-4CBD-42AD-ACC1-8EAD75D4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13" name="Picture 712" descr="http://teamtrack.ic.ncs.com/tmtrack/images/jsblank.gif">
          <a:extLst>
            <a:ext uri="{FF2B5EF4-FFF2-40B4-BE49-F238E27FC236}">
              <a16:creationId xmlns:a16="http://schemas.microsoft.com/office/drawing/2014/main" id="{A597DEC3-9BA6-4C2D-913A-4614542E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14" name="Picture 713" descr="http://teamtrack.ic.ncs.com/tmtrack/images/jsblank.gif">
          <a:extLst>
            <a:ext uri="{FF2B5EF4-FFF2-40B4-BE49-F238E27FC236}">
              <a16:creationId xmlns:a16="http://schemas.microsoft.com/office/drawing/2014/main" id="{76EB4D33-E799-415B-BB50-6EE2D2F44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15" name="Picture 714" descr="http://teamtrack.ic.ncs.com/tmtrack/images/jsblank.gif">
          <a:extLst>
            <a:ext uri="{FF2B5EF4-FFF2-40B4-BE49-F238E27FC236}">
              <a16:creationId xmlns:a16="http://schemas.microsoft.com/office/drawing/2014/main" id="{3EDCA955-AF6A-4961-8552-5CC83B00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16" name="Picture 715" descr="http://teamtrack.ic.ncs.com/tmtrack/images/jsblank.gif">
          <a:extLst>
            <a:ext uri="{FF2B5EF4-FFF2-40B4-BE49-F238E27FC236}">
              <a16:creationId xmlns:a16="http://schemas.microsoft.com/office/drawing/2014/main" id="{8F30BE2B-153A-442B-9BA2-DEAF296A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17" name="Picture 716" descr="http://teamtrack.ic.ncs.com/tmtrack/images/jsblank.gif">
          <a:extLst>
            <a:ext uri="{FF2B5EF4-FFF2-40B4-BE49-F238E27FC236}">
              <a16:creationId xmlns:a16="http://schemas.microsoft.com/office/drawing/2014/main" id="{862847AB-402C-41CB-BC33-3E5B20C3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18" name="Picture 717" descr="http://teamtrack.ic.ncs.com/tmtrack/images/jsblank.gif">
          <a:extLst>
            <a:ext uri="{FF2B5EF4-FFF2-40B4-BE49-F238E27FC236}">
              <a16:creationId xmlns:a16="http://schemas.microsoft.com/office/drawing/2014/main" id="{FBDF02B5-0A85-410B-AC22-0E4C680A5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19" name="Picture 718" descr="http://teamtrack.ic.ncs.com/tmtrack/images/jsblank.gif">
          <a:extLst>
            <a:ext uri="{FF2B5EF4-FFF2-40B4-BE49-F238E27FC236}">
              <a16:creationId xmlns:a16="http://schemas.microsoft.com/office/drawing/2014/main" id="{2F686C67-FAA5-4BC1-AF46-6DADD43A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20" name="Picture 719" descr="http://teamtrack.ic.ncs.com/tmtrack/images/jsblank.gif">
          <a:extLst>
            <a:ext uri="{FF2B5EF4-FFF2-40B4-BE49-F238E27FC236}">
              <a16:creationId xmlns:a16="http://schemas.microsoft.com/office/drawing/2014/main" id="{89EF2AB2-9E09-4C43-8A62-39D6EF9A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21" name="Picture 720" descr="http://teamtrack.ic.ncs.com/tmtrack/images/jsblank.gif">
          <a:extLst>
            <a:ext uri="{FF2B5EF4-FFF2-40B4-BE49-F238E27FC236}">
              <a16:creationId xmlns:a16="http://schemas.microsoft.com/office/drawing/2014/main" id="{14B3093A-961D-4378-A94B-AC6DA3A1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22" name="Picture 721" descr="http://teamtrack.ic.ncs.com/tmtrack/images/jsblank.gif">
          <a:extLst>
            <a:ext uri="{FF2B5EF4-FFF2-40B4-BE49-F238E27FC236}">
              <a16:creationId xmlns:a16="http://schemas.microsoft.com/office/drawing/2014/main" id="{E5BB6EB2-0513-4C90-B839-018ACF55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23" name="Picture 722" descr="http://teamtrack.ic.ncs.com/tmtrack/images/jsblank.gif">
          <a:extLst>
            <a:ext uri="{FF2B5EF4-FFF2-40B4-BE49-F238E27FC236}">
              <a16:creationId xmlns:a16="http://schemas.microsoft.com/office/drawing/2014/main" id="{E2E106E9-5778-4F99-901D-6CE56624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24" name="Picture 723" descr="http://teamtrack.ic.ncs.com/tmtrack/images/jsblank.gif">
          <a:extLst>
            <a:ext uri="{FF2B5EF4-FFF2-40B4-BE49-F238E27FC236}">
              <a16:creationId xmlns:a16="http://schemas.microsoft.com/office/drawing/2014/main" id="{2E5B62DF-E8CF-4251-8576-4F205B74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25" name="Picture 724" descr="http://teamtrack.ic.ncs.com/tmtrack/images/jsblank.gif">
          <a:extLst>
            <a:ext uri="{FF2B5EF4-FFF2-40B4-BE49-F238E27FC236}">
              <a16:creationId xmlns:a16="http://schemas.microsoft.com/office/drawing/2014/main" id="{EE730D9E-0695-40D9-920E-A61AEABD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26" name="Picture 725" descr="http://teamtrack.ic.ncs.com/tmtrack/images/jsblank.gif">
          <a:extLst>
            <a:ext uri="{FF2B5EF4-FFF2-40B4-BE49-F238E27FC236}">
              <a16:creationId xmlns:a16="http://schemas.microsoft.com/office/drawing/2014/main" id="{F8E3248D-03E0-46AE-912D-3BB4CA4F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27" name="Picture 726" descr="http://teamtrack.ic.ncs.com/tmtrack/images/jsblank.gif">
          <a:extLst>
            <a:ext uri="{FF2B5EF4-FFF2-40B4-BE49-F238E27FC236}">
              <a16:creationId xmlns:a16="http://schemas.microsoft.com/office/drawing/2014/main" id="{9A069B57-0B1E-41B2-8C8C-EA46B15C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28" name="Picture 727" descr="http://teamtrack.ic.ncs.com/tmtrack/images/jsblank.gif">
          <a:extLst>
            <a:ext uri="{FF2B5EF4-FFF2-40B4-BE49-F238E27FC236}">
              <a16:creationId xmlns:a16="http://schemas.microsoft.com/office/drawing/2014/main" id="{78B22633-3F64-48D7-84C3-5D7BD18D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29" name="Picture 728" descr="http://teamtrack.ic.ncs.com/tmtrack/images/jsblank.gif">
          <a:extLst>
            <a:ext uri="{FF2B5EF4-FFF2-40B4-BE49-F238E27FC236}">
              <a16:creationId xmlns:a16="http://schemas.microsoft.com/office/drawing/2014/main" id="{0BC91740-B468-4E44-B44A-0029E7A00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30" name="Picture 729" descr="http://teamtrack.ic.ncs.com/tmtrack/images/jsblank.gif">
          <a:extLst>
            <a:ext uri="{FF2B5EF4-FFF2-40B4-BE49-F238E27FC236}">
              <a16:creationId xmlns:a16="http://schemas.microsoft.com/office/drawing/2014/main" id="{54BB1A05-D4EB-474A-BF2B-61D7AC1A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31" name="Picture 730" descr="http://teamtrack.ic.ncs.com/tmtrack/images/jsblank.gif">
          <a:extLst>
            <a:ext uri="{FF2B5EF4-FFF2-40B4-BE49-F238E27FC236}">
              <a16:creationId xmlns:a16="http://schemas.microsoft.com/office/drawing/2014/main" id="{3A724D19-4A5D-4B35-9F4C-F11CF9C0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32" name="Picture 731" descr="http://teamtrack.ic.ncs.com/tmtrack/images/jsblank.gif">
          <a:extLst>
            <a:ext uri="{FF2B5EF4-FFF2-40B4-BE49-F238E27FC236}">
              <a16:creationId xmlns:a16="http://schemas.microsoft.com/office/drawing/2014/main" id="{8E38D05C-F1E0-4992-BD47-74FB037A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33" name="Picture 732" descr="http://teamtrack.ic.ncs.com/tmtrack/images/jsblank.gif">
          <a:extLst>
            <a:ext uri="{FF2B5EF4-FFF2-40B4-BE49-F238E27FC236}">
              <a16:creationId xmlns:a16="http://schemas.microsoft.com/office/drawing/2014/main" id="{BA324CD3-5B35-4298-9716-C8B8D8ED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34" name="Picture 733" descr="http://teamtrack.ic.ncs.com/tmtrack/images/jsblank.gif">
          <a:extLst>
            <a:ext uri="{FF2B5EF4-FFF2-40B4-BE49-F238E27FC236}">
              <a16:creationId xmlns:a16="http://schemas.microsoft.com/office/drawing/2014/main" id="{7263DEF3-1448-4ACD-BA8A-E397DD32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35" name="Picture 734" descr="http://teamtrack.ic.ncs.com/tmtrack/images/jsblank.gif">
          <a:extLst>
            <a:ext uri="{FF2B5EF4-FFF2-40B4-BE49-F238E27FC236}">
              <a16:creationId xmlns:a16="http://schemas.microsoft.com/office/drawing/2014/main" id="{4666A5C4-8E6B-4B1B-97C2-6DE9C9D4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36" name="Picture 735" descr="http://teamtrack.ic.ncs.com/tmtrack/images/jsblank.gif">
          <a:extLst>
            <a:ext uri="{FF2B5EF4-FFF2-40B4-BE49-F238E27FC236}">
              <a16:creationId xmlns:a16="http://schemas.microsoft.com/office/drawing/2014/main" id="{B86C18CE-8B6D-43CD-B932-77636DD2C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37" name="Picture 736" descr="http://teamtrack.ic.ncs.com/tmtrack/images/jsblank.gif">
          <a:extLst>
            <a:ext uri="{FF2B5EF4-FFF2-40B4-BE49-F238E27FC236}">
              <a16:creationId xmlns:a16="http://schemas.microsoft.com/office/drawing/2014/main" id="{5CF1DF22-F0C7-4705-A3D6-FD0D6868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38" name="Picture 737" descr="http://teamtrack.ic.ncs.com/tmtrack/images/jsblank.gif">
          <a:extLst>
            <a:ext uri="{FF2B5EF4-FFF2-40B4-BE49-F238E27FC236}">
              <a16:creationId xmlns:a16="http://schemas.microsoft.com/office/drawing/2014/main" id="{5A9F9D91-9DF0-4EF8-B31D-B6004D09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39" name="Picture 738" descr="http://teamtrack.ic.ncs.com/tmtrack/images/jsblank.gif">
          <a:extLst>
            <a:ext uri="{FF2B5EF4-FFF2-40B4-BE49-F238E27FC236}">
              <a16:creationId xmlns:a16="http://schemas.microsoft.com/office/drawing/2014/main" id="{409F9A11-8C01-4903-AFA2-EA12049D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40" name="Picture 739" descr="http://teamtrack.ic.ncs.com/tmtrack/images/jsblank.gif">
          <a:extLst>
            <a:ext uri="{FF2B5EF4-FFF2-40B4-BE49-F238E27FC236}">
              <a16:creationId xmlns:a16="http://schemas.microsoft.com/office/drawing/2014/main" id="{75DD0E5C-C9AB-4C89-BACE-D80E30D0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41" name="Picture 740" descr="http://teamtrack.ic.ncs.com/tmtrack/images/jsblank.gif">
          <a:extLst>
            <a:ext uri="{FF2B5EF4-FFF2-40B4-BE49-F238E27FC236}">
              <a16:creationId xmlns:a16="http://schemas.microsoft.com/office/drawing/2014/main" id="{63D805FE-2989-4A6E-A899-00B0A869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42" name="Picture 741" descr="http://teamtrack.ic.ncs.com/tmtrack/images/jsblank.gif">
          <a:extLst>
            <a:ext uri="{FF2B5EF4-FFF2-40B4-BE49-F238E27FC236}">
              <a16:creationId xmlns:a16="http://schemas.microsoft.com/office/drawing/2014/main" id="{A0FFC3BB-1986-43E7-A45E-6B1B25DD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43" name="Picture 742" descr="http://teamtrack.ic.ncs.com/tmtrack/images/jsblank.gif">
          <a:extLst>
            <a:ext uri="{FF2B5EF4-FFF2-40B4-BE49-F238E27FC236}">
              <a16:creationId xmlns:a16="http://schemas.microsoft.com/office/drawing/2014/main" id="{3BD1187B-FCD4-41B3-ACEB-4D54F428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44" name="Picture 743" descr="http://teamtrack.ic.ncs.com/tmtrack/images/jsblank.gif">
          <a:extLst>
            <a:ext uri="{FF2B5EF4-FFF2-40B4-BE49-F238E27FC236}">
              <a16:creationId xmlns:a16="http://schemas.microsoft.com/office/drawing/2014/main" id="{A18DCEF1-6795-4B9A-9EBB-CE115F23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45" name="Picture 744" descr="http://teamtrack.ic.ncs.com/tmtrack/images/jsblank.gif">
          <a:extLst>
            <a:ext uri="{FF2B5EF4-FFF2-40B4-BE49-F238E27FC236}">
              <a16:creationId xmlns:a16="http://schemas.microsoft.com/office/drawing/2014/main" id="{9008C83C-E561-4D3D-BC4E-9E84E914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46" name="Picture 745" descr="http://teamtrack.ic.ncs.com/tmtrack/images/jsblank.gif">
          <a:extLst>
            <a:ext uri="{FF2B5EF4-FFF2-40B4-BE49-F238E27FC236}">
              <a16:creationId xmlns:a16="http://schemas.microsoft.com/office/drawing/2014/main" id="{550F67E5-978C-41BC-A7B1-04DE4EF4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47" name="Picture 746" descr="http://teamtrack.ic.ncs.com/tmtrack/images/jsblank.gif">
          <a:extLst>
            <a:ext uri="{FF2B5EF4-FFF2-40B4-BE49-F238E27FC236}">
              <a16:creationId xmlns:a16="http://schemas.microsoft.com/office/drawing/2014/main" id="{EA3ADC1E-6EC0-413C-833E-18429021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48" name="Picture 747" descr="http://teamtrack.ic.ncs.com/tmtrack/images/jsblank.gif">
          <a:extLst>
            <a:ext uri="{FF2B5EF4-FFF2-40B4-BE49-F238E27FC236}">
              <a16:creationId xmlns:a16="http://schemas.microsoft.com/office/drawing/2014/main" id="{8D561A80-D97D-4AD6-9D52-566EC35A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49" name="Picture 748" descr="http://teamtrack.ic.ncs.com/tmtrack/images/jsblank.gif">
          <a:extLst>
            <a:ext uri="{FF2B5EF4-FFF2-40B4-BE49-F238E27FC236}">
              <a16:creationId xmlns:a16="http://schemas.microsoft.com/office/drawing/2014/main" id="{B07B2AC1-546F-4A30-BBEC-AF5F43A4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50" name="Picture 749" descr="http://teamtrack.ic.ncs.com/tmtrack/images/jsblank.gif">
          <a:extLst>
            <a:ext uri="{FF2B5EF4-FFF2-40B4-BE49-F238E27FC236}">
              <a16:creationId xmlns:a16="http://schemas.microsoft.com/office/drawing/2014/main" id="{FE5714B4-AA63-455D-B99B-FEAA513C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51" name="Picture 750" descr="http://teamtrack.ic.ncs.com/tmtrack/images/jsblank.gif">
          <a:extLst>
            <a:ext uri="{FF2B5EF4-FFF2-40B4-BE49-F238E27FC236}">
              <a16:creationId xmlns:a16="http://schemas.microsoft.com/office/drawing/2014/main" id="{0AA8921E-2076-4E5E-916E-C37B8465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52" name="Picture 751" descr="http://teamtrack.ic.ncs.com/tmtrack/images/jsblank.gif">
          <a:extLst>
            <a:ext uri="{FF2B5EF4-FFF2-40B4-BE49-F238E27FC236}">
              <a16:creationId xmlns:a16="http://schemas.microsoft.com/office/drawing/2014/main" id="{39743293-DAAD-452E-A355-F9CADD0A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53" name="Picture 752" descr="http://teamtrack.ic.ncs.com/tmtrack/images/jsblank.gif">
          <a:extLst>
            <a:ext uri="{FF2B5EF4-FFF2-40B4-BE49-F238E27FC236}">
              <a16:creationId xmlns:a16="http://schemas.microsoft.com/office/drawing/2014/main" id="{1429FE07-D72E-4684-A629-53E80035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54" name="Picture 753" descr="http://teamtrack.ic.ncs.com/tmtrack/images/jsblank.gif">
          <a:extLst>
            <a:ext uri="{FF2B5EF4-FFF2-40B4-BE49-F238E27FC236}">
              <a16:creationId xmlns:a16="http://schemas.microsoft.com/office/drawing/2014/main" id="{EBD3F369-7C42-44D9-A1FF-E80C9C3B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55" name="Picture 754" descr="http://teamtrack.ic.ncs.com/tmtrack/images/jsblank.gif">
          <a:extLst>
            <a:ext uri="{FF2B5EF4-FFF2-40B4-BE49-F238E27FC236}">
              <a16:creationId xmlns:a16="http://schemas.microsoft.com/office/drawing/2014/main" id="{86CCC06B-CCC9-4750-BBF6-76128FA4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56" name="Picture 755" descr="http://teamtrack.ic.ncs.com/tmtrack/images/jsblank.gif">
          <a:extLst>
            <a:ext uri="{FF2B5EF4-FFF2-40B4-BE49-F238E27FC236}">
              <a16:creationId xmlns:a16="http://schemas.microsoft.com/office/drawing/2014/main" id="{0C41831D-140C-4C5F-9568-CB1FF4D3B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57" name="Picture 756" descr="http://teamtrack.ic.ncs.com/tmtrack/images/jsblank.gif">
          <a:extLst>
            <a:ext uri="{FF2B5EF4-FFF2-40B4-BE49-F238E27FC236}">
              <a16:creationId xmlns:a16="http://schemas.microsoft.com/office/drawing/2014/main" id="{1B5316AF-1432-459E-AF92-25A6BE54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58" name="Picture 757" descr="http://teamtrack.ic.ncs.com/tmtrack/images/jsblank.gif">
          <a:extLst>
            <a:ext uri="{FF2B5EF4-FFF2-40B4-BE49-F238E27FC236}">
              <a16:creationId xmlns:a16="http://schemas.microsoft.com/office/drawing/2014/main" id="{23F056E9-ADE9-4DEF-BB08-F0EC5C37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59" name="Picture 758" descr="http://teamtrack.ic.ncs.com/tmtrack/images/jsblank.gif">
          <a:extLst>
            <a:ext uri="{FF2B5EF4-FFF2-40B4-BE49-F238E27FC236}">
              <a16:creationId xmlns:a16="http://schemas.microsoft.com/office/drawing/2014/main" id="{590FF52D-39B4-45B7-949E-F08431AE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60" name="Picture 759" descr="http://teamtrack.ic.ncs.com/tmtrack/images/jsblank.gif">
          <a:extLst>
            <a:ext uri="{FF2B5EF4-FFF2-40B4-BE49-F238E27FC236}">
              <a16:creationId xmlns:a16="http://schemas.microsoft.com/office/drawing/2014/main" id="{A60B53F4-14C3-4EEC-B95B-1FA528F8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61" name="Picture 760" descr="http://teamtrack.ic.ncs.com/tmtrack/images/jsblank.gif">
          <a:extLst>
            <a:ext uri="{FF2B5EF4-FFF2-40B4-BE49-F238E27FC236}">
              <a16:creationId xmlns:a16="http://schemas.microsoft.com/office/drawing/2014/main" id="{B5CF40DB-77EB-4C51-B2A7-C479D6F5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62" name="Picture 761" descr="http://teamtrack.ic.ncs.com/tmtrack/images/jsblank.gif">
          <a:extLst>
            <a:ext uri="{FF2B5EF4-FFF2-40B4-BE49-F238E27FC236}">
              <a16:creationId xmlns:a16="http://schemas.microsoft.com/office/drawing/2014/main" id="{AD50BCC7-2A31-4271-8CF8-0689A166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63" name="Picture 762" descr="http://teamtrack.ic.ncs.com/tmtrack/images/jsblank.gif">
          <a:extLst>
            <a:ext uri="{FF2B5EF4-FFF2-40B4-BE49-F238E27FC236}">
              <a16:creationId xmlns:a16="http://schemas.microsoft.com/office/drawing/2014/main" id="{F20B7906-40CC-434D-84EC-553EDE16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64" name="Picture 763" descr="http://teamtrack.ic.ncs.com/tmtrack/images/jsblank.gif">
          <a:extLst>
            <a:ext uri="{FF2B5EF4-FFF2-40B4-BE49-F238E27FC236}">
              <a16:creationId xmlns:a16="http://schemas.microsoft.com/office/drawing/2014/main" id="{A1E308F4-63E1-42EA-9B52-C659CCBB6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65" name="Picture 764" descr="http://teamtrack.ic.ncs.com/tmtrack/images/jsblank.gif">
          <a:extLst>
            <a:ext uri="{FF2B5EF4-FFF2-40B4-BE49-F238E27FC236}">
              <a16:creationId xmlns:a16="http://schemas.microsoft.com/office/drawing/2014/main" id="{BEC6BF75-73B5-4931-B192-CC18EFBF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66" name="Picture 765" descr="http://teamtrack.ic.ncs.com/tmtrack/images/jsblank.gif">
          <a:extLst>
            <a:ext uri="{FF2B5EF4-FFF2-40B4-BE49-F238E27FC236}">
              <a16:creationId xmlns:a16="http://schemas.microsoft.com/office/drawing/2014/main" id="{49FE2705-41BE-49EC-9A7F-BB693144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67" name="Picture 766" descr="http://teamtrack.ic.ncs.com/tmtrack/images/jsblank.gif">
          <a:extLst>
            <a:ext uri="{FF2B5EF4-FFF2-40B4-BE49-F238E27FC236}">
              <a16:creationId xmlns:a16="http://schemas.microsoft.com/office/drawing/2014/main" id="{2AD5BC19-F647-44B7-ACAA-C141DE0D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68" name="Picture 767" descr="http://teamtrack.ic.ncs.com/tmtrack/images/jsblank.gif">
          <a:extLst>
            <a:ext uri="{FF2B5EF4-FFF2-40B4-BE49-F238E27FC236}">
              <a16:creationId xmlns:a16="http://schemas.microsoft.com/office/drawing/2014/main" id="{0F268F8C-9F5E-40E2-A8D9-0CD12308E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69" name="Picture 768" descr="http://teamtrack.ic.ncs.com/tmtrack/images/jsblank.gif">
          <a:extLst>
            <a:ext uri="{FF2B5EF4-FFF2-40B4-BE49-F238E27FC236}">
              <a16:creationId xmlns:a16="http://schemas.microsoft.com/office/drawing/2014/main" id="{3EEBFF7F-58A9-495B-80A4-3E1A5348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70" name="Picture 769" descr="http://teamtrack.ic.ncs.com/tmtrack/images/jsblank.gif">
          <a:extLst>
            <a:ext uri="{FF2B5EF4-FFF2-40B4-BE49-F238E27FC236}">
              <a16:creationId xmlns:a16="http://schemas.microsoft.com/office/drawing/2014/main" id="{C713F834-94A6-4AB8-A9C8-6900AFE8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71" name="Picture 770" descr="http://teamtrack.ic.ncs.com/tmtrack/images/jsblank.gif">
          <a:extLst>
            <a:ext uri="{FF2B5EF4-FFF2-40B4-BE49-F238E27FC236}">
              <a16:creationId xmlns:a16="http://schemas.microsoft.com/office/drawing/2014/main" id="{C9AF031D-B3E9-4B74-878B-3B724185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72" name="Picture 771" descr="http://teamtrack.ic.ncs.com/tmtrack/images/jsblank.gif">
          <a:extLst>
            <a:ext uri="{FF2B5EF4-FFF2-40B4-BE49-F238E27FC236}">
              <a16:creationId xmlns:a16="http://schemas.microsoft.com/office/drawing/2014/main" id="{463EB298-11DE-4346-9B3C-EB6C0DFB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73" name="Picture 772" descr="http://teamtrack.ic.ncs.com/tmtrack/images/jsblank.gif">
          <a:extLst>
            <a:ext uri="{FF2B5EF4-FFF2-40B4-BE49-F238E27FC236}">
              <a16:creationId xmlns:a16="http://schemas.microsoft.com/office/drawing/2014/main" id="{B9C1ACF6-852B-4D4A-B93D-09F87FB5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74" name="Picture 773" descr="http://teamtrack.ic.ncs.com/tmtrack/images/jsblank.gif">
          <a:extLst>
            <a:ext uri="{FF2B5EF4-FFF2-40B4-BE49-F238E27FC236}">
              <a16:creationId xmlns:a16="http://schemas.microsoft.com/office/drawing/2014/main" id="{AC8BFF9A-EFEE-491C-B7F2-941E1A7A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75" name="Picture 774" descr="http://teamtrack.ic.ncs.com/tmtrack/images/jsblank.gif">
          <a:extLst>
            <a:ext uri="{FF2B5EF4-FFF2-40B4-BE49-F238E27FC236}">
              <a16:creationId xmlns:a16="http://schemas.microsoft.com/office/drawing/2014/main" id="{6EBF0B1F-2A3E-4BE1-AC62-B5D6D5877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76" name="Picture 775" descr="http://teamtrack.ic.ncs.com/tmtrack/images/jsblank.gif">
          <a:extLst>
            <a:ext uri="{FF2B5EF4-FFF2-40B4-BE49-F238E27FC236}">
              <a16:creationId xmlns:a16="http://schemas.microsoft.com/office/drawing/2014/main" id="{F045C459-6516-496C-979E-A00273BD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77" name="Picture 776" descr="http://teamtrack.ic.ncs.com/tmtrack/images/jsblank.gif">
          <a:extLst>
            <a:ext uri="{FF2B5EF4-FFF2-40B4-BE49-F238E27FC236}">
              <a16:creationId xmlns:a16="http://schemas.microsoft.com/office/drawing/2014/main" id="{ABB0F946-4D56-4AEC-A055-CD36F4F0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78" name="Picture 777" descr="http://teamtrack.ic.ncs.com/tmtrack/images/jsblank.gif">
          <a:extLst>
            <a:ext uri="{FF2B5EF4-FFF2-40B4-BE49-F238E27FC236}">
              <a16:creationId xmlns:a16="http://schemas.microsoft.com/office/drawing/2014/main" id="{14BA3F59-6ACB-4E53-AC2C-A8A3307B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79" name="Picture 778" descr="http://teamtrack.ic.ncs.com/tmtrack/images/jsblank.gif">
          <a:extLst>
            <a:ext uri="{FF2B5EF4-FFF2-40B4-BE49-F238E27FC236}">
              <a16:creationId xmlns:a16="http://schemas.microsoft.com/office/drawing/2014/main" id="{A95E357D-C29A-4F1A-8A5D-E85697F6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80" name="Picture 779" descr="http://teamtrack.ic.ncs.com/tmtrack/images/jsblank.gif">
          <a:extLst>
            <a:ext uri="{FF2B5EF4-FFF2-40B4-BE49-F238E27FC236}">
              <a16:creationId xmlns:a16="http://schemas.microsoft.com/office/drawing/2014/main" id="{C9EE300B-008B-4F93-AD25-557555B6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81" name="Picture 780" descr="http://teamtrack.ic.ncs.com/tmtrack/images/jsblank.gif">
          <a:extLst>
            <a:ext uri="{FF2B5EF4-FFF2-40B4-BE49-F238E27FC236}">
              <a16:creationId xmlns:a16="http://schemas.microsoft.com/office/drawing/2014/main" id="{EC88879A-5B78-4609-B0D7-2A3F7ABC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82" name="Picture 781" descr="http://teamtrack.ic.ncs.com/tmtrack/images/jsblank.gif">
          <a:extLst>
            <a:ext uri="{FF2B5EF4-FFF2-40B4-BE49-F238E27FC236}">
              <a16:creationId xmlns:a16="http://schemas.microsoft.com/office/drawing/2014/main" id="{BAF4B2E5-4D03-4676-9F8F-74A305B8D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83" name="Picture 782" descr="http://teamtrack.ic.ncs.com/tmtrack/images/jsblank.gif">
          <a:extLst>
            <a:ext uri="{FF2B5EF4-FFF2-40B4-BE49-F238E27FC236}">
              <a16:creationId xmlns:a16="http://schemas.microsoft.com/office/drawing/2014/main" id="{84A7FC63-A8B7-453D-9DC0-FA0C233E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84" name="Picture 783" descr="http://teamtrack.ic.ncs.com/tmtrack/images/jsblank.gif">
          <a:extLst>
            <a:ext uri="{FF2B5EF4-FFF2-40B4-BE49-F238E27FC236}">
              <a16:creationId xmlns:a16="http://schemas.microsoft.com/office/drawing/2014/main" id="{E92C014B-FAA8-450F-917B-3382892F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85" name="Picture 784" descr="http://teamtrack.ic.ncs.com/tmtrack/images/jsblank.gif">
          <a:extLst>
            <a:ext uri="{FF2B5EF4-FFF2-40B4-BE49-F238E27FC236}">
              <a16:creationId xmlns:a16="http://schemas.microsoft.com/office/drawing/2014/main" id="{BB989660-BADF-455A-BDF7-57528930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86" name="Picture 785" descr="http://teamtrack.ic.ncs.com/tmtrack/images/jsblank.gif">
          <a:extLst>
            <a:ext uri="{FF2B5EF4-FFF2-40B4-BE49-F238E27FC236}">
              <a16:creationId xmlns:a16="http://schemas.microsoft.com/office/drawing/2014/main" id="{AD2FD82F-9A74-4D0A-8696-37CEDB36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87" name="Picture 786" descr="http://teamtrack.ic.ncs.com/tmtrack/images/jsblank.gif">
          <a:extLst>
            <a:ext uri="{FF2B5EF4-FFF2-40B4-BE49-F238E27FC236}">
              <a16:creationId xmlns:a16="http://schemas.microsoft.com/office/drawing/2014/main" id="{B533C07E-027C-4DC5-9B27-B1A2EE23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88" name="Picture 787" descr="http://teamtrack.ic.ncs.com/tmtrack/images/jsblank.gif">
          <a:extLst>
            <a:ext uri="{FF2B5EF4-FFF2-40B4-BE49-F238E27FC236}">
              <a16:creationId xmlns:a16="http://schemas.microsoft.com/office/drawing/2014/main" id="{5BDF6923-4DAC-47FD-A753-A985B913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89" name="Picture 788" descr="http://teamtrack.ic.ncs.com/tmtrack/images/jsblank.gif">
          <a:extLst>
            <a:ext uri="{FF2B5EF4-FFF2-40B4-BE49-F238E27FC236}">
              <a16:creationId xmlns:a16="http://schemas.microsoft.com/office/drawing/2014/main" id="{1D925097-61FA-400A-8978-73F44EAB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90" name="Picture 789" descr="http://teamtrack.ic.ncs.com/tmtrack/images/jsblank.gif">
          <a:extLst>
            <a:ext uri="{FF2B5EF4-FFF2-40B4-BE49-F238E27FC236}">
              <a16:creationId xmlns:a16="http://schemas.microsoft.com/office/drawing/2014/main" id="{9786F73A-6E8A-4B8F-BCE4-57DC9F99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91" name="Picture 790" descr="http://teamtrack.ic.ncs.com/tmtrack/images/jsblank.gif">
          <a:extLst>
            <a:ext uri="{FF2B5EF4-FFF2-40B4-BE49-F238E27FC236}">
              <a16:creationId xmlns:a16="http://schemas.microsoft.com/office/drawing/2014/main" id="{E84DED62-471A-4A13-B086-2E3BE06C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92" name="Picture 791" descr="http://teamtrack.ic.ncs.com/tmtrack/images/jsblank.gif">
          <a:extLst>
            <a:ext uri="{FF2B5EF4-FFF2-40B4-BE49-F238E27FC236}">
              <a16:creationId xmlns:a16="http://schemas.microsoft.com/office/drawing/2014/main" id="{541A6A02-4B72-4208-8A1F-06D3E142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93" name="Picture 792" descr="http://teamtrack.ic.ncs.com/tmtrack/images/jsblank.gif">
          <a:extLst>
            <a:ext uri="{FF2B5EF4-FFF2-40B4-BE49-F238E27FC236}">
              <a16:creationId xmlns:a16="http://schemas.microsoft.com/office/drawing/2014/main" id="{335DEAF8-0E4C-482F-A178-E99C14AB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94" name="Picture 793" descr="http://teamtrack.ic.ncs.com/tmtrack/images/jsblank.gif">
          <a:extLst>
            <a:ext uri="{FF2B5EF4-FFF2-40B4-BE49-F238E27FC236}">
              <a16:creationId xmlns:a16="http://schemas.microsoft.com/office/drawing/2014/main" id="{07B361F1-0BD1-4E85-93A4-308499C8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95" name="Picture 794" descr="http://teamtrack.ic.ncs.com/tmtrack/images/jsblank.gif">
          <a:extLst>
            <a:ext uri="{FF2B5EF4-FFF2-40B4-BE49-F238E27FC236}">
              <a16:creationId xmlns:a16="http://schemas.microsoft.com/office/drawing/2014/main" id="{1A242573-F2C9-43D5-8FA9-61926F51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96" name="Picture 795" descr="http://teamtrack.ic.ncs.com/tmtrack/images/jsblank.gif">
          <a:extLst>
            <a:ext uri="{FF2B5EF4-FFF2-40B4-BE49-F238E27FC236}">
              <a16:creationId xmlns:a16="http://schemas.microsoft.com/office/drawing/2014/main" id="{600A90BA-4C70-4343-88A9-792AD851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97" name="Picture 796" descr="http://teamtrack.ic.ncs.com/tmtrack/images/jsblank.gif">
          <a:extLst>
            <a:ext uri="{FF2B5EF4-FFF2-40B4-BE49-F238E27FC236}">
              <a16:creationId xmlns:a16="http://schemas.microsoft.com/office/drawing/2014/main" id="{C67F1A27-170A-491D-8887-3FA380EE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98" name="Picture 797" descr="http://teamtrack.ic.ncs.com/tmtrack/images/jsblank.gif">
          <a:extLst>
            <a:ext uri="{FF2B5EF4-FFF2-40B4-BE49-F238E27FC236}">
              <a16:creationId xmlns:a16="http://schemas.microsoft.com/office/drawing/2014/main" id="{A684395D-FF5F-452C-9318-2FE2D5BD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799" name="Picture 798" descr="http://teamtrack.ic.ncs.com/tmtrack/images/jsblank.gif">
          <a:extLst>
            <a:ext uri="{FF2B5EF4-FFF2-40B4-BE49-F238E27FC236}">
              <a16:creationId xmlns:a16="http://schemas.microsoft.com/office/drawing/2014/main" id="{DBB844C8-918B-43D8-BD42-98E07B22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1827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44</xdr:row>
      <xdr:rowOff>0</xdr:rowOff>
    </xdr:from>
    <xdr:ext cx="9525" cy="152400"/>
    <xdr:pic>
      <xdr:nvPicPr>
        <xdr:cNvPr id="800" name="Picture 799" descr="http://teamtrack.ic.ncs.com/tmtrack/images/jsblank.gif">
          <a:extLst>
            <a:ext uri="{FF2B5EF4-FFF2-40B4-BE49-F238E27FC236}">
              <a16:creationId xmlns:a16="http://schemas.microsoft.com/office/drawing/2014/main" id="{906B5091-8507-4850-AB8B-5AF2C9A4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0968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44</xdr:row>
      <xdr:rowOff>0</xdr:rowOff>
    </xdr:from>
    <xdr:ext cx="9525" cy="152400"/>
    <xdr:pic>
      <xdr:nvPicPr>
        <xdr:cNvPr id="801" name="Picture 800" descr="http://teamtrack.ic.ncs.com/tmtrack/images/jsblank.gif">
          <a:extLst>
            <a:ext uri="{FF2B5EF4-FFF2-40B4-BE49-F238E27FC236}">
              <a16:creationId xmlns:a16="http://schemas.microsoft.com/office/drawing/2014/main" id="{7A918CBA-4F96-4890-AF23-69E786E5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0968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79</xdr:row>
      <xdr:rowOff>0</xdr:rowOff>
    </xdr:from>
    <xdr:ext cx="9525" cy="152400"/>
    <xdr:pic>
      <xdr:nvPicPr>
        <xdr:cNvPr id="802" name="Picture 801" descr="http://teamtrack.ic.ncs.com/tmtrack/images/jsblank.gif">
          <a:extLst>
            <a:ext uri="{FF2B5EF4-FFF2-40B4-BE49-F238E27FC236}">
              <a16:creationId xmlns:a16="http://schemas.microsoft.com/office/drawing/2014/main" id="{76A1DCEA-0D30-4D0D-BB75-5BA38070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6493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79</xdr:row>
      <xdr:rowOff>0</xdr:rowOff>
    </xdr:from>
    <xdr:ext cx="9525" cy="152400"/>
    <xdr:pic>
      <xdr:nvPicPr>
        <xdr:cNvPr id="803" name="Picture 802" descr="http://teamtrack.ic.ncs.com/tmtrack/images/jsblank.gif">
          <a:extLst>
            <a:ext uri="{FF2B5EF4-FFF2-40B4-BE49-F238E27FC236}">
              <a16:creationId xmlns:a16="http://schemas.microsoft.com/office/drawing/2014/main" id="{E99CF96B-C318-4F4B-A832-A2729F423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6493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83</xdr:row>
      <xdr:rowOff>0</xdr:rowOff>
    </xdr:from>
    <xdr:ext cx="9525" cy="152400"/>
    <xdr:pic>
      <xdr:nvPicPr>
        <xdr:cNvPr id="804" name="Picture 803" descr="http://teamtrack.ic.ncs.com/tmtrack/images/jsblank.gif">
          <a:extLst>
            <a:ext uri="{FF2B5EF4-FFF2-40B4-BE49-F238E27FC236}">
              <a16:creationId xmlns:a16="http://schemas.microsoft.com/office/drawing/2014/main" id="{67C5B4FD-3FF0-4686-A8F2-9F7EFF9E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8588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83</xdr:row>
      <xdr:rowOff>0</xdr:rowOff>
    </xdr:from>
    <xdr:ext cx="9525" cy="152400"/>
    <xdr:pic>
      <xdr:nvPicPr>
        <xdr:cNvPr id="805" name="Picture 804" descr="http://teamtrack.ic.ncs.com/tmtrack/images/jsblank.gif">
          <a:extLst>
            <a:ext uri="{FF2B5EF4-FFF2-40B4-BE49-F238E27FC236}">
              <a16:creationId xmlns:a16="http://schemas.microsoft.com/office/drawing/2014/main" id="{C43EC3ED-D078-4EA3-BDD9-AAFA7889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68588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87</xdr:row>
      <xdr:rowOff>0</xdr:rowOff>
    </xdr:from>
    <xdr:ext cx="9525" cy="152400"/>
    <xdr:pic>
      <xdr:nvPicPr>
        <xdr:cNvPr id="806" name="Picture 805" descr="http://teamtrack.ic.ncs.com/tmtrack/images/jsblank.gif">
          <a:extLst>
            <a:ext uri="{FF2B5EF4-FFF2-40B4-BE49-F238E27FC236}">
              <a16:creationId xmlns:a16="http://schemas.microsoft.com/office/drawing/2014/main" id="{B34FF054-97D6-43A4-854C-91F119E0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0684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87</xdr:row>
      <xdr:rowOff>0</xdr:rowOff>
    </xdr:from>
    <xdr:ext cx="9525" cy="152400"/>
    <xdr:pic>
      <xdr:nvPicPr>
        <xdr:cNvPr id="807" name="Picture 806" descr="http://teamtrack.ic.ncs.com/tmtrack/images/jsblank.gif">
          <a:extLst>
            <a:ext uri="{FF2B5EF4-FFF2-40B4-BE49-F238E27FC236}">
              <a16:creationId xmlns:a16="http://schemas.microsoft.com/office/drawing/2014/main" id="{1E1218BA-7BC9-423C-A613-B1914B7A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0684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</xdr:row>
      <xdr:rowOff>0</xdr:rowOff>
    </xdr:from>
    <xdr:ext cx="9525" cy="152400"/>
    <xdr:pic>
      <xdr:nvPicPr>
        <xdr:cNvPr id="808" name="Picture 807" descr="http://teamtrack.ic.ncs.com/tmtrack/images/jsblank.gif">
          <a:extLst>
            <a:ext uri="{FF2B5EF4-FFF2-40B4-BE49-F238E27FC236}">
              <a16:creationId xmlns:a16="http://schemas.microsoft.com/office/drawing/2014/main" id="{225DAF13-F356-4F9A-85F1-71D1A1E5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7542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</xdr:row>
      <xdr:rowOff>0</xdr:rowOff>
    </xdr:from>
    <xdr:ext cx="9525" cy="152400"/>
    <xdr:pic>
      <xdr:nvPicPr>
        <xdr:cNvPr id="809" name="Picture 808" descr="http://teamtrack.ic.ncs.com/tmtrack/images/jsblank.gif">
          <a:extLst>
            <a:ext uri="{FF2B5EF4-FFF2-40B4-BE49-F238E27FC236}">
              <a16:creationId xmlns:a16="http://schemas.microsoft.com/office/drawing/2014/main" id="{127F63E3-545B-4DA2-AB15-E26DA939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7542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</xdr:row>
      <xdr:rowOff>0</xdr:rowOff>
    </xdr:from>
    <xdr:ext cx="9525" cy="152400"/>
    <xdr:pic>
      <xdr:nvPicPr>
        <xdr:cNvPr id="810" name="Picture 809" descr="http://teamtrack.ic.ncs.com/tmtrack/images/jsblank.gif">
          <a:extLst>
            <a:ext uri="{FF2B5EF4-FFF2-40B4-BE49-F238E27FC236}">
              <a16:creationId xmlns:a16="http://schemas.microsoft.com/office/drawing/2014/main" id="{391EF5CC-F018-4F58-A60E-A6634DA2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7542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</xdr:row>
      <xdr:rowOff>0</xdr:rowOff>
    </xdr:from>
    <xdr:ext cx="9525" cy="152400"/>
    <xdr:pic>
      <xdr:nvPicPr>
        <xdr:cNvPr id="811" name="Picture 810" descr="http://teamtrack.ic.ncs.com/tmtrack/images/jsblank.gif">
          <a:extLst>
            <a:ext uri="{FF2B5EF4-FFF2-40B4-BE49-F238E27FC236}">
              <a16:creationId xmlns:a16="http://schemas.microsoft.com/office/drawing/2014/main" id="{57C2D316-9156-458B-92F8-0DD075C8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7542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</xdr:row>
      <xdr:rowOff>0</xdr:rowOff>
    </xdr:from>
    <xdr:ext cx="9525" cy="152400"/>
    <xdr:pic>
      <xdr:nvPicPr>
        <xdr:cNvPr id="812" name="Picture 811" descr="http://teamtrack.ic.ncs.com/tmtrack/images/jsblank.gif">
          <a:extLst>
            <a:ext uri="{FF2B5EF4-FFF2-40B4-BE49-F238E27FC236}">
              <a16:creationId xmlns:a16="http://schemas.microsoft.com/office/drawing/2014/main" id="{AC1057A0-0CFA-427A-9ECB-30EA05C8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7542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</xdr:row>
      <xdr:rowOff>0</xdr:rowOff>
    </xdr:from>
    <xdr:ext cx="9525" cy="152400"/>
    <xdr:pic>
      <xdr:nvPicPr>
        <xdr:cNvPr id="813" name="Picture 812" descr="http://teamtrack.ic.ncs.com/tmtrack/images/jsblank.gif">
          <a:extLst>
            <a:ext uri="{FF2B5EF4-FFF2-40B4-BE49-F238E27FC236}">
              <a16:creationId xmlns:a16="http://schemas.microsoft.com/office/drawing/2014/main" id="{D7FA6657-CEA1-44D1-92C6-A5BCD1553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7542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</xdr:row>
      <xdr:rowOff>0</xdr:rowOff>
    </xdr:from>
    <xdr:ext cx="9525" cy="152400"/>
    <xdr:pic>
      <xdr:nvPicPr>
        <xdr:cNvPr id="814" name="Picture 813" descr="http://teamtrack.ic.ncs.com/tmtrack/images/jsblank.gif">
          <a:extLst>
            <a:ext uri="{FF2B5EF4-FFF2-40B4-BE49-F238E27FC236}">
              <a16:creationId xmlns:a16="http://schemas.microsoft.com/office/drawing/2014/main" id="{5A68A07F-12EE-447D-A5AA-86923899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7542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</xdr:row>
      <xdr:rowOff>0</xdr:rowOff>
    </xdr:from>
    <xdr:ext cx="9525" cy="152400"/>
    <xdr:pic>
      <xdr:nvPicPr>
        <xdr:cNvPr id="815" name="Picture 814" descr="http://teamtrack.ic.ncs.com/tmtrack/images/jsblank.gif">
          <a:extLst>
            <a:ext uri="{FF2B5EF4-FFF2-40B4-BE49-F238E27FC236}">
              <a16:creationId xmlns:a16="http://schemas.microsoft.com/office/drawing/2014/main" id="{E1C4FFB5-6D0C-4246-954F-C8AE0AAF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77542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75</xdr:row>
      <xdr:rowOff>0</xdr:rowOff>
    </xdr:from>
    <xdr:ext cx="9525" cy="152400"/>
    <xdr:pic>
      <xdr:nvPicPr>
        <xdr:cNvPr id="816" name="Picture 815" descr="http://teamtrack.ic.ncs.com/tmtrack/images/jsblank.gif">
          <a:extLst>
            <a:ext uri="{FF2B5EF4-FFF2-40B4-BE49-F238E27FC236}">
              <a16:creationId xmlns:a16="http://schemas.microsoft.com/office/drawing/2014/main" id="{20F78198-1F1F-4C8B-B6BB-63267067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84400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75</xdr:row>
      <xdr:rowOff>0</xdr:rowOff>
    </xdr:from>
    <xdr:ext cx="9525" cy="152400"/>
    <xdr:pic>
      <xdr:nvPicPr>
        <xdr:cNvPr id="817" name="Picture 816" descr="http://teamtrack.ic.ncs.com/tmtrack/images/jsblank.gif">
          <a:extLst>
            <a:ext uri="{FF2B5EF4-FFF2-40B4-BE49-F238E27FC236}">
              <a16:creationId xmlns:a16="http://schemas.microsoft.com/office/drawing/2014/main" id="{0EEE74A4-9387-42A2-9063-288AFB3F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84400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75</xdr:row>
      <xdr:rowOff>0</xdr:rowOff>
    </xdr:from>
    <xdr:ext cx="9525" cy="152400"/>
    <xdr:pic>
      <xdr:nvPicPr>
        <xdr:cNvPr id="818" name="Picture 817" descr="http://teamtrack.ic.ncs.com/tmtrack/images/jsblank.gif">
          <a:extLst>
            <a:ext uri="{FF2B5EF4-FFF2-40B4-BE49-F238E27FC236}">
              <a16:creationId xmlns:a16="http://schemas.microsoft.com/office/drawing/2014/main" id="{0AA937D8-C2CE-4484-8C11-71E99310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84400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75</xdr:row>
      <xdr:rowOff>0</xdr:rowOff>
    </xdr:from>
    <xdr:ext cx="9525" cy="152400"/>
    <xdr:pic>
      <xdr:nvPicPr>
        <xdr:cNvPr id="819" name="Picture 818" descr="http://teamtrack.ic.ncs.com/tmtrack/images/jsblank.gif">
          <a:extLst>
            <a:ext uri="{FF2B5EF4-FFF2-40B4-BE49-F238E27FC236}">
              <a16:creationId xmlns:a16="http://schemas.microsoft.com/office/drawing/2014/main" id="{E01E261B-65B2-42EF-A7CF-05CCDEEE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84400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62</xdr:row>
      <xdr:rowOff>0</xdr:rowOff>
    </xdr:from>
    <xdr:ext cx="9525" cy="152400"/>
    <xdr:pic>
      <xdr:nvPicPr>
        <xdr:cNvPr id="820" name="Picture 819" descr="http://teamtrack.ic.ncs.com/tmtrack/images/jsblank.gif">
          <a:extLst>
            <a:ext uri="{FF2B5EF4-FFF2-40B4-BE49-F238E27FC236}">
              <a16:creationId xmlns:a16="http://schemas.microsoft.com/office/drawing/2014/main" id="{CBD5F0E4-20D5-40EB-B07B-2A799E80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84400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62</xdr:row>
      <xdr:rowOff>0</xdr:rowOff>
    </xdr:from>
    <xdr:ext cx="9525" cy="152400"/>
    <xdr:pic>
      <xdr:nvPicPr>
        <xdr:cNvPr id="821" name="Picture 820" descr="http://teamtrack.ic.ncs.com/tmtrack/images/jsblank.gif">
          <a:extLst>
            <a:ext uri="{FF2B5EF4-FFF2-40B4-BE49-F238E27FC236}">
              <a16:creationId xmlns:a16="http://schemas.microsoft.com/office/drawing/2014/main" id="{76B99DDE-F6B3-4B04-8E3C-A3F073D7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84400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62</xdr:row>
      <xdr:rowOff>0</xdr:rowOff>
    </xdr:from>
    <xdr:ext cx="9525" cy="152400"/>
    <xdr:pic>
      <xdr:nvPicPr>
        <xdr:cNvPr id="822" name="Picture 821" descr="http://teamtrack.ic.ncs.com/tmtrack/images/jsblank.gif">
          <a:extLst>
            <a:ext uri="{FF2B5EF4-FFF2-40B4-BE49-F238E27FC236}">
              <a16:creationId xmlns:a16="http://schemas.microsoft.com/office/drawing/2014/main" id="{48501675-AD59-4C69-8C5F-7EE040D2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84400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62</xdr:row>
      <xdr:rowOff>0</xdr:rowOff>
    </xdr:from>
    <xdr:ext cx="9525" cy="152400"/>
    <xdr:pic>
      <xdr:nvPicPr>
        <xdr:cNvPr id="823" name="Picture 822" descr="http://teamtrack.ic.ncs.com/tmtrack/images/jsblank.gif">
          <a:extLst>
            <a:ext uri="{FF2B5EF4-FFF2-40B4-BE49-F238E27FC236}">
              <a16:creationId xmlns:a16="http://schemas.microsoft.com/office/drawing/2014/main" id="{A440D986-D6CF-47FD-B6A5-2F0ED3F4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844001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76</xdr:row>
      <xdr:rowOff>0</xdr:rowOff>
    </xdr:from>
    <xdr:ext cx="9525" cy="152400"/>
    <xdr:pic>
      <xdr:nvPicPr>
        <xdr:cNvPr id="824" name="Picture 823" descr="http://teamtrack.ic.ncs.com/tmtrack/images/jsblank.gif">
          <a:extLst>
            <a:ext uri="{FF2B5EF4-FFF2-40B4-BE49-F238E27FC236}">
              <a16:creationId xmlns:a16="http://schemas.microsoft.com/office/drawing/2014/main" id="{23B06D31-DBC0-4204-A243-680FB188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89543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76</xdr:row>
      <xdr:rowOff>0</xdr:rowOff>
    </xdr:from>
    <xdr:ext cx="9525" cy="152400"/>
    <xdr:pic>
      <xdr:nvPicPr>
        <xdr:cNvPr id="825" name="Picture 824" descr="http://teamtrack.ic.ncs.com/tmtrack/images/jsblank.gif">
          <a:extLst>
            <a:ext uri="{FF2B5EF4-FFF2-40B4-BE49-F238E27FC236}">
              <a16:creationId xmlns:a16="http://schemas.microsoft.com/office/drawing/2014/main" id="{36046217-2BC1-47E1-9102-8CEF90D8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89543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63</xdr:row>
      <xdr:rowOff>0</xdr:rowOff>
    </xdr:from>
    <xdr:ext cx="9525" cy="152400"/>
    <xdr:pic>
      <xdr:nvPicPr>
        <xdr:cNvPr id="826" name="Picture 825" descr="http://teamtrack.ic.ncs.com/tmtrack/images/jsblank.gif">
          <a:extLst>
            <a:ext uri="{FF2B5EF4-FFF2-40B4-BE49-F238E27FC236}">
              <a16:creationId xmlns:a16="http://schemas.microsoft.com/office/drawing/2014/main" id="{BFA6A4BA-A46C-428E-B04E-04F8F94E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89543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63</xdr:row>
      <xdr:rowOff>0</xdr:rowOff>
    </xdr:from>
    <xdr:ext cx="9525" cy="152400"/>
    <xdr:pic>
      <xdr:nvPicPr>
        <xdr:cNvPr id="827" name="Picture 826" descr="http://teamtrack.ic.ncs.com/tmtrack/images/jsblank.gif">
          <a:extLst>
            <a:ext uri="{FF2B5EF4-FFF2-40B4-BE49-F238E27FC236}">
              <a16:creationId xmlns:a16="http://schemas.microsoft.com/office/drawing/2014/main" id="{2A486358-949A-4169-8CF2-891F8A0A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89543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</xdr:row>
      <xdr:rowOff>0</xdr:rowOff>
    </xdr:from>
    <xdr:ext cx="9525" cy="152400"/>
    <xdr:pic>
      <xdr:nvPicPr>
        <xdr:cNvPr id="828" name="Picture 827" descr="http://teamtrack.ic.ncs.com/tmtrack/images/jsblank.gif">
          <a:extLst>
            <a:ext uri="{FF2B5EF4-FFF2-40B4-BE49-F238E27FC236}">
              <a16:creationId xmlns:a16="http://schemas.microsoft.com/office/drawing/2014/main" id="{A02E4C00-77F4-48D1-88E7-CFA0F24C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6401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</xdr:row>
      <xdr:rowOff>0</xdr:rowOff>
    </xdr:from>
    <xdr:ext cx="9525" cy="152400"/>
    <xdr:pic>
      <xdr:nvPicPr>
        <xdr:cNvPr id="829" name="Picture 828" descr="http://teamtrack.ic.ncs.com/tmtrack/images/jsblank.gif">
          <a:extLst>
            <a:ext uri="{FF2B5EF4-FFF2-40B4-BE49-F238E27FC236}">
              <a16:creationId xmlns:a16="http://schemas.microsoft.com/office/drawing/2014/main" id="{ED681E84-5F08-45A4-A882-2071D5FB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6401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</xdr:row>
      <xdr:rowOff>0</xdr:rowOff>
    </xdr:from>
    <xdr:ext cx="9525" cy="152400"/>
    <xdr:pic>
      <xdr:nvPicPr>
        <xdr:cNvPr id="830" name="Picture 829" descr="http://teamtrack.ic.ncs.com/tmtrack/images/jsblank.gif">
          <a:extLst>
            <a:ext uri="{FF2B5EF4-FFF2-40B4-BE49-F238E27FC236}">
              <a16:creationId xmlns:a16="http://schemas.microsoft.com/office/drawing/2014/main" id="{3D80CD4D-3D4F-473D-8EE1-3E484B0E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6401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</xdr:row>
      <xdr:rowOff>0</xdr:rowOff>
    </xdr:from>
    <xdr:ext cx="9525" cy="152400"/>
    <xdr:pic>
      <xdr:nvPicPr>
        <xdr:cNvPr id="831" name="Picture 830" descr="http://teamtrack.ic.ncs.com/tmtrack/images/jsblank.gif">
          <a:extLst>
            <a:ext uri="{FF2B5EF4-FFF2-40B4-BE49-F238E27FC236}">
              <a16:creationId xmlns:a16="http://schemas.microsoft.com/office/drawing/2014/main" id="{58F6A374-1428-4D8D-9F74-70A8B8E8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6401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</xdr:row>
      <xdr:rowOff>0</xdr:rowOff>
    </xdr:from>
    <xdr:ext cx="9525" cy="152400"/>
    <xdr:pic>
      <xdr:nvPicPr>
        <xdr:cNvPr id="832" name="Picture 831" descr="http://teamtrack.ic.ncs.com/tmtrack/images/jsblank.gif">
          <a:extLst>
            <a:ext uri="{FF2B5EF4-FFF2-40B4-BE49-F238E27FC236}">
              <a16:creationId xmlns:a16="http://schemas.microsoft.com/office/drawing/2014/main" id="{C12343B2-3971-4B67-BFD6-7F305A9F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8306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</xdr:row>
      <xdr:rowOff>0</xdr:rowOff>
    </xdr:from>
    <xdr:ext cx="9525" cy="152400"/>
    <xdr:pic>
      <xdr:nvPicPr>
        <xdr:cNvPr id="833" name="Picture 832" descr="http://teamtrack.ic.ncs.com/tmtrack/images/jsblank.gif">
          <a:extLst>
            <a:ext uri="{FF2B5EF4-FFF2-40B4-BE49-F238E27FC236}">
              <a16:creationId xmlns:a16="http://schemas.microsoft.com/office/drawing/2014/main" id="{65BFD0E8-9F2B-4355-A6E9-41350613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8306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90</xdr:row>
      <xdr:rowOff>0</xdr:rowOff>
    </xdr:from>
    <xdr:ext cx="9525" cy="152400"/>
    <xdr:pic>
      <xdr:nvPicPr>
        <xdr:cNvPr id="834" name="Picture 833" descr="http://teamtrack.ic.ncs.com/tmtrack/images/jsblank.gif">
          <a:extLst>
            <a:ext uri="{FF2B5EF4-FFF2-40B4-BE49-F238E27FC236}">
              <a16:creationId xmlns:a16="http://schemas.microsoft.com/office/drawing/2014/main" id="{86DE7D7A-A92E-4F4C-9A40-EFA906CB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6782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90</xdr:row>
      <xdr:rowOff>0</xdr:rowOff>
    </xdr:from>
    <xdr:ext cx="9525" cy="152400"/>
    <xdr:pic>
      <xdr:nvPicPr>
        <xdr:cNvPr id="835" name="Picture 834" descr="http://teamtrack.ic.ncs.com/tmtrack/images/jsblank.gif">
          <a:extLst>
            <a:ext uri="{FF2B5EF4-FFF2-40B4-BE49-F238E27FC236}">
              <a16:creationId xmlns:a16="http://schemas.microsoft.com/office/drawing/2014/main" id="{90B29E5E-0F35-476C-A215-DCBFFAC6A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6782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</xdr:row>
      <xdr:rowOff>0</xdr:rowOff>
    </xdr:from>
    <xdr:ext cx="9525" cy="152400"/>
    <xdr:pic>
      <xdr:nvPicPr>
        <xdr:cNvPr id="836" name="Picture 835" descr="http://teamtrack.ic.ncs.com/tmtrack/images/jsblank.gif">
          <a:extLst>
            <a:ext uri="{FF2B5EF4-FFF2-40B4-BE49-F238E27FC236}">
              <a16:creationId xmlns:a16="http://schemas.microsoft.com/office/drawing/2014/main" id="{E38FC48E-0F5F-4F94-BF16-4C91FE08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8306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</xdr:row>
      <xdr:rowOff>0</xdr:rowOff>
    </xdr:from>
    <xdr:ext cx="9525" cy="152400"/>
    <xdr:pic>
      <xdr:nvPicPr>
        <xdr:cNvPr id="837" name="Picture 836" descr="http://teamtrack.ic.ncs.com/tmtrack/images/jsblank.gif">
          <a:extLst>
            <a:ext uri="{FF2B5EF4-FFF2-40B4-BE49-F238E27FC236}">
              <a16:creationId xmlns:a16="http://schemas.microsoft.com/office/drawing/2014/main" id="{5DF4B660-AD79-4541-A599-5B2EE5C5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8306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</xdr:row>
      <xdr:rowOff>0</xdr:rowOff>
    </xdr:from>
    <xdr:ext cx="9525" cy="152400"/>
    <xdr:pic>
      <xdr:nvPicPr>
        <xdr:cNvPr id="838" name="Picture 837" descr="http://teamtrack.ic.ncs.com/tmtrack/images/jsblank.gif">
          <a:extLst>
            <a:ext uri="{FF2B5EF4-FFF2-40B4-BE49-F238E27FC236}">
              <a16:creationId xmlns:a16="http://schemas.microsoft.com/office/drawing/2014/main" id="{43F899B9-02DB-42DB-B996-81C10A38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8306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</xdr:row>
      <xdr:rowOff>0</xdr:rowOff>
    </xdr:from>
    <xdr:ext cx="9525" cy="152400"/>
    <xdr:pic>
      <xdr:nvPicPr>
        <xdr:cNvPr id="839" name="Picture 838" descr="http://teamtrack.ic.ncs.com/tmtrack/images/jsblank.gif">
          <a:extLst>
            <a:ext uri="{FF2B5EF4-FFF2-40B4-BE49-F238E27FC236}">
              <a16:creationId xmlns:a16="http://schemas.microsoft.com/office/drawing/2014/main" id="{36C7F613-2D48-4F58-A88F-AC95856E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8306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91</xdr:row>
      <xdr:rowOff>0</xdr:rowOff>
    </xdr:from>
    <xdr:ext cx="9525" cy="152400"/>
    <xdr:pic>
      <xdr:nvPicPr>
        <xdr:cNvPr id="840" name="Picture 839" descr="http://teamtrack.ic.ncs.com/tmtrack/images/jsblank.gif">
          <a:extLst>
            <a:ext uri="{FF2B5EF4-FFF2-40B4-BE49-F238E27FC236}">
              <a16:creationId xmlns:a16="http://schemas.microsoft.com/office/drawing/2014/main" id="{F5ABFEB9-57CC-4BF8-B1B1-85AA2B8C8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7544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91</xdr:row>
      <xdr:rowOff>0</xdr:rowOff>
    </xdr:from>
    <xdr:ext cx="9525" cy="152400"/>
    <xdr:pic>
      <xdr:nvPicPr>
        <xdr:cNvPr id="841" name="Picture 840" descr="http://teamtrack.ic.ncs.com/tmtrack/images/jsblank.gif">
          <a:extLst>
            <a:ext uri="{FF2B5EF4-FFF2-40B4-BE49-F238E27FC236}">
              <a16:creationId xmlns:a16="http://schemas.microsoft.com/office/drawing/2014/main" id="{9FC74C2B-5003-43E0-8EDE-B7DDA0D4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7544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</xdr:row>
      <xdr:rowOff>0</xdr:rowOff>
    </xdr:from>
    <xdr:ext cx="9525" cy="152400"/>
    <xdr:pic>
      <xdr:nvPicPr>
        <xdr:cNvPr id="842" name="Picture 841" descr="http://teamtrack.ic.ncs.com/tmtrack/images/jsblank.gif">
          <a:extLst>
            <a:ext uri="{FF2B5EF4-FFF2-40B4-BE49-F238E27FC236}">
              <a16:creationId xmlns:a16="http://schemas.microsoft.com/office/drawing/2014/main" id="{8963DC62-DF85-4601-9E3C-BDE75D96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9068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</xdr:row>
      <xdr:rowOff>0</xdr:rowOff>
    </xdr:from>
    <xdr:ext cx="9525" cy="152400"/>
    <xdr:pic>
      <xdr:nvPicPr>
        <xdr:cNvPr id="843" name="Picture 842" descr="http://teamtrack.ic.ncs.com/tmtrack/images/jsblank.gif">
          <a:extLst>
            <a:ext uri="{FF2B5EF4-FFF2-40B4-BE49-F238E27FC236}">
              <a16:creationId xmlns:a16="http://schemas.microsoft.com/office/drawing/2014/main" id="{6C341FF4-E4EA-494E-8062-8DFFDEC4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9068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</xdr:row>
      <xdr:rowOff>0</xdr:rowOff>
    </xdr:from>
    <xdr:ext cx="9525" cy="152400"/>
    <xdr:pic>
      <xdr:nvPicPr>
        <xdr:cNvPr id="844" name="Picture 843" descr="http://teamtrack.ic.ncs.com/tmtrack/images/jsblank.gif">
          <a:extLst>
            <a:ext uri="{FF2B5EF4-FFF2-40B4-BE49-F238E27FC236}">
              <a16:creationId xmlns:a16="http://schemas.microsoft.com/office/drawing/2014/main" id="{055877E5-059D-4620-8720-E103CFEF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9068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</xdr:row>
      <xdr:rowOff>0</xdr:rowOff>
    </xdr:from>
    <xdr:ext cx="9525" cy="152400"/>
    <xdr:pic>
      <xdr:nvPicPr>
        <xdr:cNvPr id="845" name="Picture 844" descr="http://teamtrack.ic.ncs.com/tmtrack/images/jsblank.gif">
          <a:extLst>
            <a:ext uri="{FF2B5EF4-FFF2-40B4-BE49-F238E27FC236}">
              <a16:creationId xmlns:a16="http://schemas.microsoft.com/office/drawing/2014/main" id="{FBB1CBA9-A1E0-4A13-8694-2391090D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9068659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</xdr:row>
      <xdr:rowOff>0</xdr:rowOff>
    </xdr:from>
    <xdr:ext cx="9525" cy="152400"/>
    <xdr:pic>
      <xdr:nvPicPr>
        <xdr:cNvPr id="846" name="Picture 845" descr="http://teamtrack.ic.ncs.com/tmtrack/images/jsblank.gif">
          <a:extLst>
            <a:ext uri="{FF2B5EF4-FFF2-40B4-BE49-F238E27FC236}">
              <a16:creationId xmlns:a16="http://schemas.microsoft.com/office/drawing/2014/main" id="{73E53A5D-11BD-47EB-950F-50BD3138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12507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</xdr:row>
      <xdr:rowOff>0</xdr:rowOff>
    </xdr:from>
    <xdr:ext cx="9525" cy="152400"/>
    <xdr:pic>
      <xdr:nvPicPr>
        <xdr:cNvPr id="847" name="Picture 846" descr="http://teamtrack.ic.ncs.com/tmtrack/images/jsblank.gif">
          <a:extLst>
            <a:ext uri="{FF2B5EF4-FFF2-40B4-BE49-F238E27FC236}">
              <a16:creationId xmlns:a16="http://schemas.microsoft.com/office/drawing/2014/main" id="{EEA55BEA-2460-42AA-BC9A-5D43A5DF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12507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94</xdr:row>
      <xdr:rowOff>0</xdr:rowOff>
    </xdr:from>
    <xdr:ext cx="9525" cy="152400"/>
    <xdr:pic>
      <xdr:nvPicPr>
        <xdr:cNvPr id="848" name="Picture 847" descr="http://teamtrack.ic.ncs.com/tmtrack/images/jsblank.gif">
          <a:extLst>
            <a:ext uri="{FF2B5EF4-FFF2-40B4-BE49-F238E27FC236}">
              <a16:creationId xmlns:a16="http://schemas.microsoft.com/office/drawing/2014/main" id="{3E0C7042-A05C-4247-BC06-5F692543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97267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94</xdr:row>
      <xdr:rowOff>0</xdr:rowOff>
    </xdr:from>
    <xdr:ext cx="9525" cy="152400"/>
    <xdr:pic>
      <xdr:nvPicPr>
        <xdr:cNvPr id="849" name="Picture 848" descr="http://teamtrack.ic.ncs.com/tmtrack/images/jsblank.gif">
          <a:extLst>
            <a:ext uri="{FF2B5EF4-FFF2-40B4-BE49-F238E27FC236}">
              <a16:creationId xmlns:a16="http://schemas.microsoft.com/office/drawing/2014/main" id="{E06D4EB5-7464-4DA1-B1FA-C2547D1D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997267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</xdr:row>
      <xdr:rowOff>0</xdr:rowOff>
    </xdr:from>
    <xdr:ext cx="9525" cy="152400"/>
    <xdr:pic>
      <xdr:nvPicPr>
        <xdr:cNvPr id="850" name="Picture 849" descr="http://teamtrack.ic.ncs.com/tmtrack/images/jsblank.gif">
          <a:extLst>
            <a:ext uri="{FF2B5EF4-FFF2-40B4-BE49-F238E27FC236}">
              <a16:creationId xmlns:a16="http://schemas.microsoft.com/office/drawing/2014/main" id="{5E9FED36-25BD-4609-83F8-B4EBC983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12507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</xdr:row>
      <xdr:rowOff>0</xdr:rowOff>
    </xdr:from>
    <xdr:ext cx="9525" cy="152400"/>
    <xdr:pic>
      <xdr:nvPicPr>
        <xdr:cNvPr id="851" name="Picture 850" descr="http://teamtrack.ic.ncs.com/tmtrack/images/jsblank.gif">
          <a:extLst>
            <a:ext uri="{FF2B5EF4-FFF2-40B4-BE49-F238E27FC236}">
              <a16:creationId xmlns:a16="http://schemas.microsoft.com/office/drawing/2014/main" id="{293CC274-74E4-4B68-BE27-2F9B8A3E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12507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</xdr:row>
      <xdr:rowOff>0</xdr:rowOff>
    </xdr:from>
    <xdr:ext cx="9525" cy="152400"/>
    <xdr:pic>
      <xdr:nvPicPr>
        <xdr:cNvPr id="852" name="Picture 851" descr="http://teamtrack.ic.ncs.com/tmtrack/images/jsblank.gif">
          <a:extLst>
            <a:ext uri="{FF2B5EF4-FFF2-40B4-BE49-F238E27FC236}">
              <a16:creationId xmlns:a16="http://schemas.microsoft.com/office/drawing/2014/main" id="{74D50234-DE19-4353-A961-36BE6E0F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12507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</xdr:row>
      <xdr:rowOff>0</xdr:rowOff>
    </xdr:from>
    <xdr:ext cx="9525" cy="152400"/>
    <xdr:pic>
      <xdr:nvPicPr>
        <xdr:cNvPr id="853" name="Picture 852" descr="http://teamtrack.ic.ncs.com/tmtrack/images/jsblank.gif">
          <a:extLst>
            <a:ext uri="{FF2B5EF4-FFF2-40B4-BE49-F238E27FC236}">
              <a16:creationId xmlns:a16="http://schemas.microsoft.com/office/drawing/2014/main" id="{04532667-737D-40D8-B308-5C2B475C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12507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95</xdr:row>
      <xdr:rowOff>0</xdr:rowOff>
    </xdr:from>
    <xdr:ext cx="9525" cy="152400"/>
    <xdr:pic>
      <xdr:nvPicPr>
        <xdr:cNvPr id="854" name="Picture 853" descr="http://teamtrack.ic.ncs.com/tmtrack/images/jsblank.gif">
          <a:extLst>
            <a:ext uri="{FF2B5EF4-FFF2-40B4-BE49-F238E27FC236}">
              <a16:creationId xmlns:a16="http://schemas.microsoft.com/office/drawing/2014/main" id="{4A948993-462D-4CD3-8E4B-ECBCCFF9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04887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95</xdr:row>
      <xdr:rowOff>0</xdr:rowOff>
    </xdr:from>
    <xdr:ext cx="9525" cy="152400"/>
    <xdr:pic>
      <xdr:nvPicPr>
        <xdr:cNvPr id="855" name="Picture 854" descr="http://teamtrack.ic.ncs.com/tmtrack/images/jsblank.gif">
          <a:extLst>
            <a:ext uri="{FF2B5EF4-FFF2-40B4-BE49-F238E27FC236}">
              <a16:creationId xmlns:a16="http://schemas.microsoft.com/office/drawing/2014/main" id="{4544BB5E-729D-4D39-B93F-09430A66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04887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</xdr:row>
      <xdr:rowOff>0</xdr:rowOff>
    </xdr:from>
    <xdr:ext cx="9525" cy="152400"/>
    <xdr:pic>
      <xdr:nvPicPr>
        <xdr:cNvPr id="856" name="Picture 855" descr="http://teamtrack.ic.ncs.com/tmtrack/images/jsblank.gif">
          <a:extLst>
            <a:ext uri="{FF2B5EF4-FFF2-40B4-BE49-F238E27FC236}">
              <a16:creationId xmlns:a16="http://schemas.microsoft.com/office/drawing/2014/main" id="{D4A4E04A-1164-4934-B15D-033E14DA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20127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</xdr:row>
      <xdr:rowOff>0</xdr:rowOff>
    </xdr:from>
    <xdr:ext cx="9525" cy="152400"/>
    <xdr:pic>
      <xdr:nvPicPr>
        <xdr:cNvPr id="857" name="Picture 856" descr="http://teamtrack.ic.ncs.com/tmtrack/images/jsblank.gif">
          <a:extLst>
            <a:ext uri="{FF2B5EF4-FFF2-40B4-BE49-F238E27FC236}">
              <a16:creationId xmlns:a16="http://schemas.microsoft.com/office/drawing/2014/main" id="{AE395C57-9057-49D9-A2A4-F2C71381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20127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</xdr:row>
      <xdr:rowOff>0</xdr:rowOff>
    </xdr:from>
    <xdr:ext cx="9525" cy="152400"/>
    <xdr:pic>
      <xdr:nvPicPr>
        <xdr:cNvPr id="858" name="Picture 857" descr="http://teamtrack.ic.ncs.com/tmtrack/images/jsblank.gif">
          <a:extLst>
            <a:ext uri="{FF2B5EF4-FFF2-40B4-BE49-F238E27FC236}">
              <a16:creationId xmlns:a16="http://schemas.microsoft.com/office/drawing/2014/main" id="{8760940C-4495-4D27-A5A0-7C37F40A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20127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</xdr:row>
      <xdr:rowOff>0</xdr:rowOff>
    </xdr:from>
    <xdr:ext cx="9525" cy="152400"/>
    <xdr:pic>
      <xdr:nvPicPr>
        <xdr:cNvPr id="859" name="Picture 858" descr="http://teamtrack.ic.ncs.com/tmtrack/images/jsblank.gif">
          <a:extLst>
            <a:ext uri="{FF2B5EF4-FFF2-40B4-BE49-F238E27FC236}">
              <a16:creationId xmlns:a16="http://schemas.microsoft.com/office/drawing/2014/main" id="{4E462767-076A-4571-8414-527576D8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20127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</xdr:row>
      <xdr:rowOff>0</xdr:rowOff>
    </xdr:from>
    <xdr:ext cx="9525" cy="152400"/>
    <xdr:pic>
      <xdr:nvPicPr>
        <xdr:cNvPr id="860" name="Picture 859" descr="http://teamtrack.ic.ncs.com/tmtrack/images/jsblank.gif">
          <a:extLst>
            <a:ext uri="{FF2B5EF4-FFF2-40B4-BE49-F238E27FC236}">
              <a16:creationId xmlns:a16="http://schemas.microsoft.com/office/drawing/2014/main" id="{0803D2C4-4590-4BEE-83E6-9DDD7EBA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4194841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</xdr:row>
      <xdr:rowOff>0</xdr:rowOff>
    </xdr:from>
    <xdr:ext cx="9525" cy="152400"/>
    <xdr:pic>
      <xdr:nvPicPr>
        <xdr:cNvPr id="861" name="Picture 860" descr="http://teamtrack.ic.ncs.com/tmtrack/images/jsblank.gif">
          <a:extLst>
            <a:ext uri="{FF2B5EF4-FFF2-40B4-BE49-F238E27FC236}">
              <a16:creationId xmlns:a16="http://schemas.microsoft.com/office/drawing/2014/main" id="{A1ABFC3B-886C-456D-8C93-4CBFA933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4194841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98</xdr:row>
      <xdr:rowOff>0</xdr:rowOff>
    </xdr:from>
    <xdr:ext cx="9525" cy="152400"/>
    <xdr:pic>
      <xdr:nvPicPr>
        <xdr:cNvPr id="862" name="Picture 861" descr="http://teamtrack.ic.ncs.com/tmtrack/images/jsblank.gif">
          <a:extLst>
            <a:ext uri="{FF2B5EF4-FFF2-40B4-BE49-F238E27FC236}">
              <a16:creationId xmlns:a16="http://schemas.microsoft.com/office/drawing/2014/main" id="{C28928D0-F15F-4205-BE21-FFF80673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2670841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98</xdr:row>
      <xdr:rowOff>0</xdr:rowOff>
    </xdr:from>
    <xdr:ext cx="9525" cy="152400"/>
    <xdr:pic>
      <xdr:nvPicPr>
        <xdr:cNvPr id="863" name="Picture 862" descr="http://teamtrack.ic.ncs.com/tmtrack/images/jsblank.gif">
          <a:extLst>
            <a:ext uri="{FF2B5EF4-FFF2-40B4-BE49-F238E27FC236}">
              <a16:creationId xmlns:a16="http://schemas.microsoft.com/office/drawing/2014/main" id="{F314CCBF-3C56-41DD-827E-1AD62984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2670841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</xdr:row>
      <xdr:rowOff>0</xdr:rowOff>
    </xdr:from>
    <xdr:ext cx="9525" cy="152400"/>
    <xdr:pic>
      <xdr:nvPicPr>
        <xdr:cNvPr id="864" name="Picture 863" descr="http://teamtrack.ic.ncs.com/tmtrack/images/jsblank.gif">
          <a:extLst>
            <a:ext uri="{FF2B5EF4-FFF2-40B4-BE49-F238E27FC236}">
              <a16:creationId xmlns:a16="http://schemas.microsoft.com/office/drawing/2014/main" id="{686759FA-46ED-415C-A75E-E151A249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4194841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</xdr:row>
      <xdr:rowOff>0</xdr:rowOff>
    </xdr:from>
    <xdr:ext cx="9525" cy="152400"/>
    <xdr:pic>
      <xdr:nvPicPr>
        <xdr:cNvPr id="865" name="Picture 864" descr="http://teamtrack.ic.ncs.com/tmtrack/images/jsblank.gif">
          <a:extLst>
            <a:ext uri="{FF2B5EF4-FFF2-40B4-BE49-F238E27FC236}">
              <a16:creationId xmlns:a16="http://schemas.microsoft.com/office/drawing/2014/main" id="{C10A5094-D599-44F8-BC8C-123C8FB9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4194841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</xdr:row>
      <xdr:rowOff>0</xdr:rowOff>
    </xdr:from>
    <xdr:ext cx="9525" cy="152400"/>
    <xdr:pic>
      <xdr:nvPicPr>
        <xdr:cNvPr id="866" name="Picture 865" descr="http://teamtrack.ic.ncs.com/tmtrack/images/jsblank.gif">
          <a:extLst>
            <a:ext uri="{FF2B5EF4-FFF2-40B4-BE49-F238E27FC236}">
              <a16:creationId xmlns:a16="http://schemas.microsoft.com/office/drawing/2014/main" id="{699FE14F-7AA8-4CA4-B8F8-6A8DCEAC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4194841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</xdr:row>
      <xdr:rowOff>0</xdr:rowOff>
    </xdr:from>
    <xdr:ext cx="9525" cy="152400"/>
    <xdr:pic>
      <xdr:nvPicPr>
        <xdr:cNvPr id="867" name="Picture 866" descr="http://teamtrack.ic.ncs.com/tmtrack/images/jsblank.gif">
          <a:extLst>
            <a:ext uri="{FF2B5EF4-FFF2-40B4-BE49-F238E27FC236}">
              <a16:creationId xmlns:a16="http://schemas.microsoft.com/office/drawing/2014/main" id="{3B83F708-D067-4228-AA89-D19AFBC4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4194841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99</xdr:row>
      <xdr:rowOff>0</xdr:rowOff>
    </xdr:from>
    <xdr:ext cx="9525" cy="152400"/>
    <xdr:pic>
      <xdr:nvPicPr>
        <xdr:cNvPr id="868" name="Picture 867" descr="http://teamtrack.ic.ncs.com/tmtrack/images/jsblank.gif">
          <a:extLst>
            <a:ext uri="{FF2B5EF4-FFF2-40B4-BE49-F238E27FC236}">
              <a16:creationId xmlns:a16="http://schemas.microsoft.com/office/drawing/2014/main" id="{6B036122-C7E4-4B9B-95B8-35930195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3432841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99</xdr:row>
      <xdr:rowOff>0</xdr:rowOff>
    </xdr:from>
    <xdr:ext cx="9525" cy="152400"/>
    <xdr:pic>
      <xdr:nvPicPr>
        <xdr:cNvPr id="869" name="Picture 868" descr="http://teamtrack.ic.ncs.com/tmtrack/images/jsblank.gif">
          <a:extLst>
            <a:ext uri="{FF2B5EF4-FFF2-40B4-BE49-F238E27FC236}">
              <a16:creationId xmlns:a16="http://schemas.microsoft.com/office/drawing/2014/main" id="{77C79BBC-7697-4DDD-AA47-ED478BD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3432841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</xdr:row>
      <xdr:rowOff>0</xdr:rowOff>
    </xdr:from>
    <xdr:ext cx="9525" cy="152400"/>
    <xdr:pic>
      <xdr:nvPicPr>
        <xdr:cNvPr id="870" name="Picture 869" descr="http://teamtrack.ic.ncs.com/tmtrack/images/jsblank.gif">
          <a:extLst>
            <a:ext uri="{FF2B5EF4-FFF2-40B4-BE49-F238E27FC236}">
              <a16:creationId xmlns:a16="http://schemas.microsoft.com/office/drawing/2014/main" id="{AE469A88-99C7-4B91-9FDF-AE7D8EE5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4956841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</xdr:row>
      <xdr:rowOff>0</xdr:rowOff>
    </xdr:from>
    <xdr:ext cx="9525" cy="152400"/>
    <xdr:pic>
      <xdr:nvPicPr>
        <xdr:cNvPr id="871" name="Picture 870" descr="http://teamtrack.ic.ncs.com/tmtrack/images/jsblank.gif">
          <a:extLst>
            <a:ext uri="{FF2B5EF4-FFF2-40B4-BE49-F238E27FC236}">
              <a16:creationId xmlns:a16="http://schemas.microsoft.com/office/drawing/2014/main" id="{73CD6CF9-5FC6-4C29-98F9-AC1D757BE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4956841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</xdr:row>
      <xdr:rowOff>0</xdr:rowOff>
    </xdr:from>
    <xdr:ext cx="9525" cy="152400"/>
    <xdr:pic>
      <xdr:nvPicPr>
        <xdr:cNvPr id="872" name="Picture 871" descr="http://teamtrack.ic.ncs.com/tmtrack/images/jsblank.gif">
          <a:extLst>
            <a:ext uri="{FF2B5EF4-FFF2-40B4-BE49-F238E27FC236}">
              <a16:creationId xmlns:a16="http://schemas.microsoft.com/office/drawing/2014/main" id="{69481685-4D61-428A-BB27-5FC129C8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4956841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</xdr:row>
      <xdr:rowOff>0</xdr:rowOff>
    </xdr:from>
    <xdr:ext cx="9525" cy="152400"/>
    <xdr:pic>
      <xdr:nvPicPr>
        <xdr:cNvPr id="873" name="Picture 872" descr="http://teamtrack.ic.ncs.com/tmtrack/images/jsblank.gif">
          <a:extLst>
            <a:ext uri="{FF2B5EF4-FFF2-40B4-BE49-F238E27FC236}">
              <a16:creationId xmlns:a16="http://schemas.microsoft.com/office/drawing/2014/main" id="{0AD9FA86-91C3-4F6E-A56B-351B3586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4956841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</xdr:row>
      <xdr:rowOff>0</xdr:rowOff>
    </xdr:from>
    <xdr:ext cx="9525" cy="152400"/>
    <xdr:pic>
      <xdr:nvPicPr>
        <xdr:cNvPr id="874" name="Picture 873" descr="http://teamtrack.ic.ncs.com/tmtrack/images/jsblank.gif">
          <a:extLst>
            <a:ext uri="{FF2B5EF4-FFF2-40B4-BE49-F238E27FC236}">
              <a16:creationId xmlns:a16="http://schemas.microsoft.com/office/drawing/2014/main" id="{31E3D557-1BA5-4A68-A16D-FEA09725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7138932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</xdr:row>
      <xdr:rowOff>0</xdr:rowOff>
    </xdr:from>
    <xdr:ext cx="9525" cy="152400"/>
    <xdr:pic>
      <xdr:nvPicPr>
        <xdr:cNvPr id="875" name="Picture 874" descr="http://teamtrack.ic.ncs.com/tmtrack/images/jsblank.gif">
          <a:extLst>
            <a:ext uri="{FF2B5EF4-FFF2-40B4-BE49-F238E27FC236}">
              <a16:creationId xmlns:a16="http://schemas.microsoft.com/office/drawing/2014/main" id="{E5C38C33-AE2F-4120-882C-89F5D33B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7138932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102</xdr:row>
      <xdr:rowOff>0</xdr:rowOff>
    </xdr:from>
    <xdr:ext cx="9525" cy="152400"/>
    <xdr:pic>
      <xdr:nvPicPr>
        <xdr:cNvPr id="876" name="Picture 875" descr="http://teamtrack.ic.ncs.com/tmtrack/images/jsblank.gif">
          <a:extLst>
            <a:ext uri="{FF2B5EF4-FFF2-40B4-BE49-F238E27FC236}">
              <a16:creationId xmlns:a16="http://schemas.microsoft.com/office/drawing/2014/main" id="{8C022A88-0D9E-4A8C-A707-25DCE2BA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5614932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102</xdr:row>
      <xdr:rowOff>0</xdr:rowOff>
    </xdr:from>
    <xdr:ext cx="9525" cy="152400"/>
    <xdr:pic>
      <xdr:nvPicPr>
        <xdr:cNvPr id="877" name="Picture 876" descr="http://teamtrack.ic.ncs.com/tmtrack/images/jsblank.gif">
          <a:extLst>
            <a:ext uri="{FF2B5EF4-FFF2-40B4-BE49-F238E27FC236}">
              <a16:creationId xmlns:a16="http://schemas.microsoft.com/office/drawing/2014/main" id="{E3C6CCB8-A18F-47E0-9EE0-4DBC12BF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5614932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</xdr:row>
      <xdr:rowOff>0</xdr:rowOff>
    </xdr:from>
    <xdr:ext cx="9525" cy="152400"/>
    <xdr:pic>
      <xdr:nvPicPr>
        <xdr:cNvPr id="878" name="Picture 877" descr="http://teamtrack.ic.ncs.com/tmtrack/images/jsblank.gif">
          <a:extLst>
            <a:ext uri="{FF2B5EF4-FFF2-40B4-BE49-F238E27FC236}">
              <a16:creationId xmlns:a16="http://schemas.microsoft.com/office/drawing/2014/main" id="{892FF228-0482-4F7D-9293-8734CDC3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7138932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</xdr:row>
      <xdr:rowOff>0</xdr:rowOff>
    </xdr:from>
    <xdr:ext cx="9525" cy="152400"/>
    <xdr:pic>
      <xdr:nvPicPr>
        <xdr:cNvPr id="879" name="Picture 878" descr="http://teamtrack.ic.ncs.com/tmtrack/images/jsblank.gif">
          <a:extLst>
            <a:ext uri="{FF2B5EF4-FFF2-40B4-BE49-F238E27FC236}">
              <a16:creationId xmlns:a16="http://schemas.microsoft.com/office/drawing/2014/main" id="{96105493-CBB3-42B4-9AF1-3BDC5B34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7138932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</xdr:row>
      <xdr:rowOff>0</xdr:rowOff>
    </xdr:from>
    <xdr:ext cx="9525" cy="152400"/>
    <xdr:pic>
      <xdr:nvPicPr>
        <xdr:cNvPr id="880" name="Picture 879" descr="http://teamtrack.ic.ncs.com/tmtrack/images/jsblank.gif">
          <a:extLst>
            <a:ext uri="{FF2B5EF4-FFF2-40B4-BE49-F238E27FC236}">
              <a16:creationId xmlns:a16="http://schemas.microsoft.com/office/drawing/2014/main" id="{45C9FF7E-833D-4594-9B45-65F03701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7138932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</xdr:row>
      <xdr:rowOff>0</xdr:rowOff>
    </xdr:from>
    <xdr:ext cx="9525" cy="152400"/>
    <xdr:pic>
      <xdr:nvPicPr>
        <xdr:cNvPr id="881" name="Picture 880" descr="http://teamtrack.ic.ncs.com/tmtrack/images/jsblank.gif">
          <a:extLst>
            <a:ext uri="{FF2B5EF4-FFF2-40B4-BE49-F238E27FC236}">
              <a16:creationId xmlns:a16="http://schemas.microsoft.com/office/drawing/2014/main" id="{8C58DDC5-25FD-40AE-B0A0-1791D964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7138932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103</xdr:row>
      <xdr:rowOff>0</xdr:rowOff>
    </xdr:from>
    <xdr:ext cx="9525" cy="152400"/>
    <xdr:pic>
      <xdr:nvPicPr>
        <xdr:cNvPr id="882" name="Picture 881" descr="http://teamtrack.ic.ncs.com/tmtrack/images/jsblank.gif">
          <a:extLst>
            <a:ext uri="{FF2B5EF4-FFF2-40B4-BE49-F238E27FC236}">
              <a16:creationId xmlns:a16="http://schemas.microsoft.com/office/drawing/2014/main" id="{E15955B6-F0B9-41D0-AD80-124B28E0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6376932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103</xdr:row>
      <xdr:rowOff>0</xdr:rowOff>
    </xdr:from>
    <xdr:ext cx="9525" cy="152400"/>
    <xdr:pic>
      <xdr:nvPicPr>
        <xdr:cNvPr id="883" name="Picture 882" descr="http://teamtrack.ic.ncs.com/tmtrack/images/jsblank.gif">
          <a:extLst>
            <a:ext uri="{FF2B5EF4-FFF2-40B4-BE49-F238E27FC236}">
              <a16:creationId xmlns:a16="http://schemas.microsoft.com/office/drawing/2014/main" id="{44CFD4E2-16C9-4080-8A91-CBF144B5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6376932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105</xdr:row>
      <xdr:rowOff>0</xdr:rowOff>
    </xdr:from>
    <xdr:ext cx="9525" cy="152400"/>
    <xdr:pic>
      <xdr:nvPicPr>
        <xdr:cNvPr id="884" name="Picture 883" descr="http://teamtrack.ic.ncs.com/tmtrack/images/jsblank.gif">
          <a:extLst>
            <a:ext uri="{FF2B5EF4-FFF2-40B4-BE49-F238E27FC236}">
              <a16:creationId xmlns:a16="http://schemas.microsoft.com/office/drawing/2014/main" id="{E8C55101-F6B4-4C13-8C20-24520E02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7900932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105</xdr:row>
      <xdr:rowOff>0</xdr:rowOff>
    </xdr:from>
    <xdr:ext cx="9525" cy="152400"/>
    <xdr:pic>
      <xdr:nvPicPr>
        <xdr:cNvPr id="885" name="Picture 884" descr="http://teamtrack.ic.ncs.com/tmtrack/images/jsblank.gif">
          <a:extLst>
            <a:ext uri="{FF2B5EF4-FFF2-40B4-BE49-F238E27FC236}">
              <a16:creationId xmlns:a16="http://schemas.microsoft.com/office/drawing/2014/main" id="{7B17C829-ED32-41B8-9A0C-F81CF458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7900932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105</xdr:row>
      <xdr:rowOff>0</xdr:rowOff>
    </xdr:from>
    <xdr:ext cx="9525" cy="152400"/>
    <xdr:pic>
      <xdr:nvPicPr>
        <xdr:cNvPr id="886" name="Picture 885" descr="http://teamtrack.ic.ncs.com/tmtrack/images/jsblank.gif">
          <a:extLst>
            <a:ext uri="{FF2B5EF4-FFF2-40B4-BE49-F238E27FC236}">
              <a16:creationId xmlns:a16="http://schemas.microsoft.com/office/drawing/2014/main" id="{F0162F43-6897-454E-BEEE-4524B630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7900932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105</xdr:row>
      <xdr:rowOff>0</xdr:rowOff>
    </xdr:from>
    <xdr:ext cx="9525" cy="152400"/>
    <xdr:pic>
      <xdr:nvPicPr>
        <xdr:cNvPr id="887" name="Picture 886" descr="http://teamtrack.ic.ncs.com/tmtrack/images/jsblank.gif">
          <a:extLst>
            <a:ext uri="{FF2B5EF4-FFF2-40B4-BE49-F238E27FC236}">
              <a16:creationId xmlns:a16="http://schemas.microsoft.com/office/drawing/2014/main" id="{70B82BC4-65CA-495A-840D-4848702A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7900932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</xdr:row>
      <xdr:rowOff>0</xdr:rowOff>
    </xdr:from>
    <xdr:ext cx="9525" cy="152400"/>
    <xdr:pic>
      <xdr:nvPicPr>
        <xdr:cNvPr id="888" name="Picture 887" descr="http://teamtrack.ic.ncs.com/tmtrack/images/jsblank.gif">
          <a:extLst>
            <a:ext uri="{FF2B5EF4-FFF2-40B4-BE49-F238E27FC236}">
              <a16:creationId xmlns:a16="http://schemas.microsoft.com/office/drawing/2014/main" id="{87F06E2B-A8F2-4BA4-B5D8-C3A1741F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10083023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</xdr:row>
      <xdr:rowOff>0</xdr:rowOff>
    </xdr:from>
    <xdr:ext cx="9525" cy="152400"/>
    <xdr:pic>
      <xdr:nvPicPr>
        <xdr:cNvPr id="889" name="Picture 888" descr="http://teamtrack.ic.ncs.com/tmtrack/images/jsblank.gif">
          <a:extLst>
            <a:ext uri="{FF2B5EF4-FFF2-40B4-BE49-F238E27FC236}">
              <a16:creationId xmlns:a16="http://schemas.microsoft.com/office/drawing/2014/main" id="{96AB8A1C-88CE-4996-9C70-40B05BEA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10083023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106</xdr:row>
      <xdr:rowOff>0</xdr:rowOff>
    </xdr:from>
    <xdr:ext cx="9525" cy="152400"/>
    <xdr:pic>
      <xdr:nvPicPr>
        <xdr:cNvPr id="890" name="Picture 889" descr="http://teamtrack.ic.ncs.com/tmtrack/images/jsblank.gif">
          <a:extLst>
            <a:ext uri="{FF2B5EF4-FFF2-40B4-BE49-F238E27FC236}">
              <a16:creationId xmlns:a16="http://schemas.microsoft.com/office/drawing/2014/main" id="{711B00AB-469D-4947-9AC7-C789EB73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8559023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106</xdr:row>
      <xdr:rowOff>0</xdr:rowOff>
    </xdr:from>
    <xdr:ext cx="9525" cy="152400"/>
    <xdr:pic>
      <xdr:nvPicPr>
        <xdr:cNvPr id="891" name="Picture 890" descr="http://teamtrack.ic.ncs.com/tmtrack/images/jsblank.gif">
          <a:extLst>
            <a:ext uri="{FF2B5EF4-FFF2-40B4-BE49-F238E27FC236}">
              <a16:creationId xmlns:a16="http://schemas.microsoft.com/office/drawing/2014/main" id="{2E7C5458-E7B5-4486-A27D-F44D314A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8559023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</xdr:row>
      <xdr:rowOff>0</xdr:rowOff>
    </xdr:from>
    <xdr:ext cx="9525" cy="152400"/>
    <xdr:pic>
      <xdr:nvPicPr>
        <xdr:cNvPr id="892" name="Picture 891" descr="http://teamtrack.ic.ncs.com/tmtrack/images/jsblank.gif">
          <a:extLst>
            <a:ext uri="{FF2B5EF4-FFF2-40B4-BE49-F238E27FC236}">
              <a16:creationId xmlns:a16="http://schemas.microsoft.com/office/drawing/2014/main" id="{E86B85A9-4CA1-4C8D-B1D1-CDC69704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10083023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</xdr:row>
      <xdr:rowOff>0</xdr:rowOff>
    </xdr:from>
    <xdr:ext cx="9525" cy="152400"/>
    <xdr:pic>
      <xdr:nvPicPr>
        <xdr:cNvPr id="893" name="Picture 892" descr="http://teamtrack.ic.ncs.com/tmtrack/images/jsblank.gif">
          <a:extLst>
            <a:ext uri="{FF2B5EF4-FFF2-40B4-BE49-F238E27FC236}">
              <a16:creationId xmlns:a16="http://schemas.microsoft.com/office/drawing/2014/main" id="{F2DD4C5F-4320-4D72-85F6-6A9DBDE5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10083023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</xdr:row>
      <xdr:rowOff>0</xdr:rowOff>
    </xdr:from>
    <xdr:ext cx="9525" cy="152400"/>
    <xdr:pic>
      <xdr:nvPicPr>
        <xdr:cNvPr id="894" name="Picture 893" descr="http://teamtrack.ic.ncs.com/tmtrack/images/jsblank.gif">
          <a:extLst>
            <a:ext uri="{FF2B5EF4-FFF2-40B4-BE49-F238E27FC236}">
              <a16:creationId xmlns:a16="http://schemas.microsoft.com/office/drawing/2014/main" id="{F6340F26-B34F-4E54-95CD-60D6BC95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10083023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</xdr:row>
      <xdr:rowOff>0</xdr:rowOff>
    </xdr:from>
    <xdr:ext cx="9525" cy="152400"/>
    <xdr:pic>
      <xdr:nvPicPr>
        <xdr:cNvPr id="895" name="Picture 894" descr="http://teamtrack.ic.ncs.com/tmtrack/images/jsblank.gif">
          <a:extLst>
            <a:ext uri="{FF2B5EF4-FFF2-40B4-BE49-F238E27FC236}">
              <a16:creationId xmlns:a16="http://schemas.microsoft.com/office/drawing/2014/main" id="{1FF37114-E936-40A7-97D4-B6166687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10083023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107</xdr:row>
      <xdr:rowOff>0</xdr:rowOff>
    </xdr:from>
    <xdr:ext cx="9525" cy="152400"/>
    <xdr:pic>
      <xdr:nvPicPr>
        <xdr:cNvPr id="896" name="Picture 895" descr="http://teamtrack.ic.ncs.com/tmtrack/images/jsblank.gif">
          <a:extLst>
            <a:ext uri="{FF2B5EF4-FFF2-40B4-BE49-F238E27FC236}">
              <a16:creationId xmlns:a16="http://schemas.microsoft.com/office/drawing/2014/main" id="{A5E562FE-A929-46C3-B938-3845EEB5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9321023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107</xdr:row>
      <xdr:rowOff>0</xdr:rowOff>
    </xdr:from>
    <xdr:ext cx="9525" cy="152400"/>
    <xdr:pic>
      <xdr:nvPicPr>
        <xdr:cNvPr id="897" name="Picture 896" descr="http://teamtrack.ic.ncs.com/tmtrack/images/jsblank.gif">
          <a:extLst>
            <a:ext uri="{FF2B5EF4-FFF2-40B4-BE49-F238E27FC236}">
              <a16:creationId xmlns:a16="http://schemas.microsoft.com/office/drawing/2014/main" id="{70652542-C71E-4B00-B1B8-8ED6487C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7404" y="109321023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898" name="Picture 897" descr="http://teamtrack.ic.ncs.com/tmtrack/images/jsblank.gif">
          <a:extLst>
            <a:ext uri="{FF2B5EF4-FFF2-40B4-BE49-F238E27FC236}">
              <a16:creationId xmlns:a16="http://schemas.microsoft.com/office/drawing/2014/main" id="{56BBC78F-8215-4F57-BF3E-F5CE2F12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899" name="Picture 898" descr="http://teamtrack.ic.ncs.com/tmtrack/images/jsblank.gif">
          <a:extLst>
            <a:ext uri="{FF2B5EF4-FFF2-40B4-BE49-F238E27FC236}">
              <a16:creationId xmlns:a16="http://schemas.microsoft.com/office/drawing/2014/main" id="{BAC5AB1F-F218-4607-B34E-A805B6019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00" name="Picture 899" descr="http://teamtrack.ic.ncs.com/tmtrack/images/jsblank.gif">
          <a:extLst>
            <a:ext uri="{FF2B5EF4-FFF2-40B4-BE49-F238E27FC236}">
              <a16:creationId xmlns:a16="http://schemas.microsoft.com/office/drawing/2014/main" id="{A8762F0E-A413-4D07-AE6B-3E7D6C2D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01" name="Picture 900" descr="http://teamtrack.ic.ncs.com/tmtrack/images/jsblank.gif">
          <a:extLst>
            <a:ext uri="{FF2B5EF4-FFF2-40B4-BE49-F238E27FC236}">
              <a16:creationId xmlns:a16="http://schemas.microsoft.com/office/drawing/2014/main" id="{29B1BA4E-607A-4979-85C7-0C676BD3E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02" name="Picture 901" descr="http://teamtrack.ic.ncs.com/tmtrack/images/jsblank.gif">
          <a:extLst>
            <a:ext uri="{FF2B5EF4-FFF2-40B4-BE49-F238E27FC236}">
              <a16:creationId xmlns:a16="http://schemas.microsoft.com/office/drawing/2014/main" id="{3E77683F-ACE0-4FD2-B4C5-C9A0CBF8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03" name="Picture 902" descr="http://teamtrack.ic.ncs.com/tmtrack/images/jsblank.gif">
          <a:extLst>
            <a:ext uri="{FF2B5EF4-FFF2-40B4-BE49-F238E27FC236}">
              <a16:creationId xmlns:a16="http://schemas.microsoft.com/office/drawing/2014/main" id="{41A32251-594C-41A7-A9E2-04A4A71F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04" name="Picture 903" descr="http://teamtrack.ic.ncs.com/tmtrack/images/jsblank.gif">
          <a:extLst>
            <a:ext uri="{FF2B5EF4-FFF2-40B4-BE49-F238E27FC236}">
              <a16:creationId xmlns:a16="http://schemas.microsoft.com/office/drawing/2014/main" id="{9C774D39-80D6-45A5-A0F0-068DB54A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05" name="Picture 904" descr="http://teamtrack.ic.ncs.com/tmtrack/images/jsblank.gif">
          <a:extLst>
            <a:ext uri="{FF2B5EF4-FFF2-40B4-BE49-F238E27FC236}">
              <a16:creationId xmlns:a16="http://schemas.microsoft.com/office/drawing/2014/main" id="{40786538-BB8B-415A-8D77-C855F942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06" name="Picture 905" descr="http://teamtrack.ic.ncs.com/tmtrack/images/jsblank.gif">
          <a:extLst>
            <a:ext uri="{FF2B5EF4-FFF2-40B4-BE49-F238E27FC236}">
              <a16:creationId xmlns:a16="http://schemas.microsoft.com/office/drawing/2014/main" id="{FC021409-30F9-49DD-B437-8C88C490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07" name="Picture 906" descr="http://teamtrack.ic.ncs.com/tmtrack/images/jsblank.gif">
          <a:extLst>
            <a:ext uri="{FF2B5EF4-FFF2-40B4-BE49-F238E27FC236}">
              <a16:creationId xmlns:a16="http://schemas.microsoft.com/office/drawing/2014/main" id="{D9F00BC9-11CB-493B-A631-3BB4BD4D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08" name="Picture 907" descr="http://teamtrack.ic.ncs.com/tmtrack/images/jsblank.gif">
          <a:extLst>
            <a:ext uri="{FF2B5EF4-FFF2-40B4-BE49-F238E27FC236}">
              <a16:creationId xmlns:a16="http://schemas.microsoft.com/office/drawing/2014/main" id="{EF8881D8-4A42-4F83-939D-CBAB918B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09" name="Picture 908" descr="http://teamtrack.ic.ncs.com/tmtrack/images/jsblank.gif">
          <a:extLst>
            <a:ext uri="{FF2B5EF4-FFF2-40B4-BE49-F238E27FC236}">
              <a16:creationId xmlns:a16="http://schemas.microsoft.com/office/drawing/2014/main" id="{A9B70E4A-D3FA-4740-AA6D-3EC4F72E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10" name="Picture 909" descr="http://teamtrack.ic.ncs.com/tmtrack/images/jsblank.gif">
          <a:extLst>
            <a:ext uri="{FF2B5EF4-FFF2-40B4-BE49-F238E27FC236}">
              <a16:creationId xmlns:a16="http://schemas.microsoft.com/office/drawing/2014/main" id="{21EB9CC6-A204-48E0-8521-AFB2A845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11" name="Picture 910" descr="http://teamtrack.ic.ncs.com/tmtrack/images/jsblank.gif">
          <a:extLst>
            <a:ext uri="{FF2B5EF4-FFF2-40B4-BE49-F238E27FC236}">
              <a16:creationId xmlns:a16="http://schemas.microsoft.com/office/drawing/2014/main" id="{6C61050F-66A3-4382-B04D-D0B1377E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12" name="Picture 911" descr="http://teamtrack.ic.ncs.com/tmtrack/images/jsblank.gif">
          <a:extLst>
            <a:ext uri="{FF2B5EF4-FFF2-40B4-BE49-F238E27FC236}">
              <a16:creationId xmlns:a16="http://schemas.microsoft.com/office/drawing/2014/main" id="{66219789-ECDB-4D64-8A9D-56444257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13" name="Picture 912" descr="http://teamtrack.ic.ncs.com/tmtrack/images/jsblank.gif">
          <a:extLst>
            <a:ext uri="{FF2B5EF4-FFF2-40B4-BE49-F238E27FC236}">
              <a16:creationId xmlns:a16="http://schemas.microsoft.com/office/drawing/2014/main" id="{BD6314D2-1A54-439F-AA15-1C7CAC6C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14" name="Picture 913" descr="http://teamtrack.ic.ncs.com/tmtrack/images/jsblank.gif">
          <a:extLst>
            <a:ext uri="{FF2B5EF4-FFF2-40B4-BE49-F238E27FC236}">
              <a16:creationId xmlns:a16="http://schemas.microsoft.com/office/drawing/2014/main" id="{1755A230-D3BE-416C-9A3C-A71E99A6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15" name="Picture 914" descr="http://teamtrack.ic.ncs.com/tmtrack/images/jsblank.gif">
          <a:extLst>
            <a:ext uri="{FF2B5EF4-FFF2-40B4-BE49-F238E27FC236}">
              <a16:creationId xmlns:a16="http://schemas.microsoft.com/office/drawing/2014/main" id="{1D712B41-D97E-421D-AE97-A5693A64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16" name="Picture 915" descr="http://teamtrack.ic.ncs.com/tmtrack/images/jsblank.gif">
          <a:extLst>
            <a:ext uri="{FF2B5EF4-FFF2-40B4-BE49-F238E27FC236}">
              <a16:creationId xmlns:a16="http://schemas.microsoft.com/office/drawing/2014/main" id="{180DFFD5-3C5E-4AB8-987B-54459102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17" name="Picture 916" descr="http://teamtrack.ic.ncs.com/tmtrack/images/jsblank.gif">
          <a:extLst>
            <a:ext uri="{FF2B5EF4-FFF2-40B4-BE49-F238E27FC236}">
              <a16:creationId xmlns:a16="http://schemas.microsoft.com/office/drawing/2014/main" id="{9E6BDB84-A197-4C83-ABE2-BDA9BEFB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18" name="Picture 917" descr="http://teamtrack.ic.ncs.com/tmtrack/images/jsblank.gif">
          <a:extLst>
            <a:ext uri="{FF2B5EF4-FFF2-40B4-BE49-F238E27FC236}">
              <a16:creationId xmlns:a16="http://schemas.microsoft.com/office/drawing/2014/main" id="{829D04B2-90AF-48B5-B5B9-BDA15F47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19" name="Picture 918" descr="http://teamtrack.ic.ncs.com/tmtrack/images/jsblank.gif">
          <a:extLst>
            <a:ext uri="{FF2B5EF4-FFF2-40B4-BE49-F238E27FC236}">
              <a16:creationId xmlns:a16="http://schemas.microsoft.com/office/drawing/2014/main" id="{B7288D31-13A2-47AF-80F5-C94EEE02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20" name="Picture 919" descr="http://teamtrack.ic.ncs.com/tmtrack/images/jsblank.gif">
          <a:extLst>
            <a:ext uri="{FF2B5EF4-FFF2-40B4-BE49-F238E27FC236}">
              <a16:creationId xmlns:a16="http://schemas.microsoft.com/office/drawing/2014/main" id="{549ED80D-ECF4-4593-81DB-ACA2DEBD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21" name="Picture 920" descr="http://teamtrack.ic.ncs.com/tmtrack/images/jsblank.gif">
          <a:extLst>
            <a:ext uri="{FF2B5EF4-FFF2-40B4-BE49-F238E27FC236}">
              <a16:creationId xmlns:a16="http://schemas.microsoft.com/office/drawing/2014/main" id="{EEB8D9AB-93B2-4419-B298-1AB34C30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22" name="Picture 921" descr="http://teamtrack.ic.ncs.com/tmtrack/images/jsblank.gif">
          <a:extLst>
            <a:ext uri="{FF2B5EF4-FFF2-40B4-BE49-F238E27FC236}">
              <a16:creationId xmlns:a16="http://schemas.microsoft.com/office/drawing/2014/main" id="{851ADDA1-4510-45E2-B5CF-DFD48374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23" name="Picture 922" descr="http://teamtrack.ic.ncs.com/tmtrack/images/jsblank.gif">
          <a:extLst>
            <a:ext uri="{FF2B5EF4-FFF2-40B4-BE49-F238E27FC236}">
              <a16:creationId xmlns:a16="http://schemas.microsoft.com/office/drawing/2014/main" id="{CDE37966-A30D-41D2-99AF-9E4DF8C0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24" name="Picture 923" descr="http://teamtrack.ic.ncs.com/tmtrack/images/jsblank.gif">
          <a:extLst>
            <a:ext uri="{FF2B5EF4-FFF2-40B4-BE49-F238E27FC236}">
              <a16:creationId xmlns:a16="http://schemas.microsoft.com/office/drawing/2014/main" id="{1B47B7D7-8A59-4B90-8DE6-41C78EB2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25" name="Picture 924" descr="http://teamtrack.ic.ncs.com/tmtrack/images/jsblank.gif">
          <a:extLst>
            <a:ext uri="{FF2B5EF4-FFF2-40B4-BE49-F238E27FC236}">
              <a16:creationId xmlns:a16="http://schemas.microsoft.com/office/drawing/2014/main" id="{2D542231-7ABA-44A2-9F27-A1BE749E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26" name="Picture 925" descr="http://teamtrack.ic.ncs.com/tmtrack/images/jsblank.gif">
          <a:extLst>
            <a:ext uri="{FF2B5EF4-FFF2-40B4-BE49-F238E27FC236}">
              <a16:creationId xmlns:a16="http://schemas.microsoft.com/office/drawing/2014/main" id="{5C4508E4-4D19-4D52-B4DA-E1355F84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27" name="Picture 926" descr="http://teamtrack.ic.ncs.com/tmtrack/images/jsblank.gif">
          <a:extLst>
            <a:ext uri="{FF2B5EF4-FFF2-40B4-BE49-F238E27FC236}">
              <a16:creationId xmlns:a16="http://schemas.microsoft.com/office/drawing/2014/main" id="{43991EE7-7D65-4275-9B71-DAC48BC7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28" name="Picture 927" descr="http://teamtrack.ic.ncs.com/tmtrack/images/jsblank.gif">
          <a:extLst>
            <a:ext uri="{FF2B5EF4-FFF2-40B4-BE49-F238E27FC236}">
              <a16:creationId xmlns:a16="http://schemas.microsoft.com/office/drawing/2014/main" id="{4B2044FF-D667-4241-96D1-E0E13D2A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29" name="Picture 928" descr="http://teamtrack.ic.ncs.com/tmtrack/images/jsblank.gif">
          <a:extLst>
            <a:ext uri="{FF2B5EF4-FFF2-40B4-BE49-F238E27FC236}">
              <a16:creationId xmlns:a16="http://schemas.microsoft.com/office/drawing/2014/main" id="{67A15EBD-1810-4586-82D1-66C182C7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30" name="Picture 929" descr="http://teamtrack.ic.ncs.com/tmtrack/images/jsblank.gif">
          <a:extLst>
            <a:ext uri="{FF2B5EF4-FFF2-40B4-BE49-F238E27FC236}">
              <a16:creationId xmlns:a16="http://schemas.microsoft.com/office/drawing/2014/main" id="{C33023BF-7E37-4AC8-865B-147F6EAF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31" name="Picture 930" descr="http://teamtrack.ic.ncs.com/tmtrack/images/jsblank.gif">
          <a:extLst>
            <a:ext uri="{FF2B5EF4-FFF2-40B4-BE49-F238E27FC236}">
              <a16:creationId xmlns:a16="http://schemas.microsoft.com/office/drawing/2014/main" id="{66E4A579-78AA-4FE1-853D-F283E816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32" name="Picture 931" descr="http://teamtrack.ic.ncs.com/tmtrack/images/jsblank.gif">
          <a:extLst>
            <a:ext uri="{FF2B5EF4-FFF2-40B4-BE49-F238E27FC236}">
              <a16:creationId xmlns:a16="http://schemas.microsoft.com/office/drawing/2014/main" id="{F1013AFF-E8D6-4AD3-BF70-F6D6B205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33" name="Picture 932" descr="http://teamtrack.ic.ncs.com/tmtrack/images/jsblank.gif">
          <a:extLst>
            <a:ext uri="{FF2B5EF4-FFF2-40B4-BE49-F238E27FC236}">
              <a16:creationId xmlns:a16="http://schemas.microsoft.com/office/drawing/2014/main" id="{2DC219AE-26B7-416A-9284-3087FF53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34" name="Picture 933" descr="http://teamtrack.ic.ncs.com/tmtrack/images/jsblank.gif">
          <a:extLst>
            <a:ext uri="{FF2B5EF4-FFF2-40B4-BE49-F238E27FC236}">
              <a16:creationId xmlns:a16="http://schemas.microsoft.com/office/drawing/2014/main" id="{65AD3B2A-B4BA-4763-9F9C-F9B0E456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35" name="Picture 934" descr="http://teamtrack.ic.ncs.com/tmtrack/images/jsblank.gif">
          <a:extLst>
            <a:ext uri="{FF2B5EF4-FFF2-40B4-BE49-F238E27FC236}">
              <a16:creationId xmlns:a16="http://schemas.microsoft.com/office/drawing/2014/main" id="{88273233-FE67-4DC6-BE3F-9412CDA5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36" name="Picture 935" descr="http://teamtrack.ic.ncs.com/tmtrack/images/jsblank.gif">
          <a:extLst>
            <a:ext uri="{FF2B5EF4-FFF2-40B4-BE49-F238E27FC236}">
              <a16:creationId xmlns:a16="http://schemas.microsoft.com/office/drawing/2014/main" id="{1C9BB31F-F119-416C-9625-D1FC3766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37" name="Picture 936" descr="http://teamtrack.ic.ncs.com/tmtrack/images/jsblank.gif">
          <a:extLst>
            <a:ext uri="{FF2B5EF4-FFF2-40B4-BE49-F238E27FC236}">
              <a16:creationId xmlns:a16="http://schemas.microsoft.com/office/drawing/2014/main" id="{FA6A1D27-0E80-4869-8E9F-C106522B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38" name="Picture 937" descr="http://teamtrack.ic.ncs.com/tmtrack/images/jsblank.gif">
          <a:extLst>
            <a:ext uri="{FF2B5EF4-FFF2-40B4-BE49-F238E27FC236}">
              <a16:creationId xmlns:a16="http://schemas.microsoft.com/office/drawing/2014/main" id="{EC0789D5-6E9D-4E12-BEE9-0C9F50A2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39" name="Picture 938" descr="http://teamtrack.ic.ncs.com/tmtrack/images/jsblank.gif">
          <a:extLst>
            <a:ext uri="{FF2B5EF4-FFF2-40B4-BE49-F238E27FC236}">
              <a16:creationId xmlns:a16="http://schemas.microsoft.com/office/drawing/2014/main" id="{199602EC-77A4-49A4-B470-3D6884E7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40" name="Picture 939" descr="http://teamtrack.ic.ncs.com/tmtrack/images/jsblank.gif">
          <a:extLst>
            <a:ext uri="{FF2B5EF4-FFF2-40B4-BE49-F238E27FC236}">
              <a16:creationId xmlns:a16="http://schemas.microsoft.com/office/drawing/2014/main" id="{7EF35A2F-EAD4-469E-9280-FCA92151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41" name="Picture 940" descr="http://teamtrack.ic.ncs.com/tmtrack/images/jsblank.gif">
          <a:extLst>
            <a:ext uri="{FF2B5EF4-FFF2-40B4-BE49-F238E27FC236}">
              <a16:creationId xmlns:a16="http://schemas.microsoft.com/office/drawing/2014/main" id="{BCCF297B-8DA9-4155-8B29-9F21EFFE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42" name="Picture 941" descr="http://teamtrack.ic.ncs.com/tmtrack/images/jsblank.gif">
          <a:extLst>
            <a:ext uri="{FF2B5EF4-FFF2-40B4-BE49-F238E27FC236}">
              <a16:creationId xmlns:a16="http://schemas.microsoft.com/office/drawing/2014/main" id="{D3ADC55F-75B5-4C3C-BA10-D342E3E4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43" name="Picture 942" descr="http://teamtrack.ic.ncs.com/tmtrack/images/jsblank.gif">
          <a:extLst>
            <a:ext uri="{FF2B5EF4-FFF2-40B4-BE49-F238E27FC236}">
              <a16:creationId xmlns:a16="http://schemas.microsoft.com/office/drawing/2014/main" id="{A4157963-0FC4-4DC3-9306-98096A1B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44" name="Picture 943" descr="http://teamtrack.ic.ncs.com/tmtrack/images/jsblank.gif">
          <a:extLst>
            <a:ext uri="{FF2B5EF4-FFF2-40B4-BE49-F238E27FC236}">
              <a16:creationId xmlns:a16="http://schemas.microsoft.com/office/drawing/2014/main" id="{399D7EA7-9949-40F1-9D3C-2EDA4DCC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45" name="Picture 944" descr="http://teamtrack.ic.ncs.com/tmtrack/images/jsblank.gif">
          <a:extLst>
            <a:ext uri="{FF2B5EF4-FFF2-40B4-BE49-F238E27FC236}">
              <a16:creationId xmlns:a16="http://schemas.microsoft.com/office/drawing/2014/main" id="{951B6112-089B-4D57-9DC8-B67DBA3E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46" name="Picture 945" descr="http://teamtrack.ic.ncs.com/tmtrack/images/jsblank.gif">
          <a:extLst>
            <a:ext uri="{FF2B5EF4-FFF2-40B4-BE49-F238E27FC236}">
              <a16:creationId xmlns:a16="http://schemas.microsoft.com/office/drawing/2014/main" id="{F734A680-3C3F-4884-896E-42B03A14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47" name="Picture 946" descr="http://teamtrack.ic.ncs.com/tmtrack/images/jsblank.gif">
          <a:extLst>
            <a:ext uri="{FF2B5EF4-FFF2-40B4-BE49-F238E27FC236}">
              <a16:creationId xmlns:a16="http://schemas.microsoft.com/office/drawing/2014/main" id="{C3AD2A20-BE62-4470-BC86-31E16721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48" name="Picture 947" descr="http://teamtrack.ic.ncs.com/tmtrack/images/jsblank.gif">
          <a:extLst>
            <a:ext uri="{FF2B5EF4-FFF2-40B4-BE49-F238E27FC236}">
              <a16:creationId xmlns:a16="http://schemas.microsoft.com/office/drawing/2014/main" id="{ED905EA1-A146-4348-8090-5569DFB7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49" name="Picture 948" descr="http://teamtrack.ic.ncs.com/tmtrack/images/jsblank.gif">
          <a:extLst>
            <a:ext uri="{FF2B5EF4-FFF2-40B4-BE49-F238E27FC236}">
              <a16:creationId xmlns:a16="http://schemas.microsoft.com/office/drawing/2014/main" id="{27F1F741-5E45-4B1D-9CDA-21A3C2A4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50" name="Picture 949" descr="http://teamtrack.ic.ncs.com/tmtrack/images/jsblank.gif">
          <a:extLst>
            <a:ext uri="{FF2B5EF4-FFF2-40B4-BE49-F238E27FC236}">
              <a16:creationId xmlns:a16="http://schemas.microsoft.com/office/drawing/2014/main" id="{77C6436A-A9B7-44F7-9378-7D49E835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51" name="Picture 950" descr="http://teamtrack.ic.ncs.com/tmtrack/images/jsblank.gif">
          <a:extLst>
            <a:ext uri="{FF2B5EF4-FFF2-40B4-BE49-F238E27FC236}">
              <a16:creationId xmlns:a16="http://schemas.microsoft.com/office/drawing/2014/main" id="{9A7A63DB-920A-49BD-A302-8420857A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52" name="Picture 951" descr="http://teamtrack.ic.ncs.com/tmtrack/images/jsblank.gif">
          <a:extLst>
            <a:ext uri="{FF2B5EF4-FFF2-40B4-BE49-F238E27FC236}">
              <a16:creationId xmlns:a16="http://schemas.microsoft.com/office/drawing/2014/main" id="{B5A980EA-638D-4395-A19B-D468AD1E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53" name="Picture 952" descr="http://teamtrack.ic.ncs.com/tmtrack/images/jsblank.gif">
          <a:extLst>
            <a:ext uri="{FF2B5EF4-FFF2-40B4-BE49-F238E27FC236}">
              <a16:creationId xmlns:a16="http://schemas.microsoft.com/office/drawing/2014/main" id="{4529C339-19E5-4430-899B-5E387BD8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54" name="Picture 953" descr="http://teamtrack.ic.ncs.com/tmtrack/images/jsblank.gif">
          <a:extLst>
            <a:ext uri="{FF2B5EF4-FFF2-40B4-BE49-F238E27FC236}">
              <a16:creationId xmlns:a16="http://schemas.microsoft.com/office/drawing/2014/main" id="{CA1BFD89-3A01-44FB-B4B1-94D1714F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55" name="Picture 954" descr="http://teamtrack.ic.ncs.com/tmtrack/images/jsblank.gif">
          <a:extLst>
            <a:ext uri="{FF2B5EF4-FFF2-40B4-BE49-F238E27FC236}">
              <a16:creationId xmlns:a16="http://schemas.microsoft.com/office/drawing/2014/main" id="{548F2CA0-AECE-4D2C-B6D2-95679136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56" name="Picture 955" descr="http://teamtrack.ic.ncs.com/tmtrack/images/jsblank.gif">
          <a:extLst>
            <a:ext uri="{FF2B5EF4-FFF2-40B4-BE49-F238E27FC236}">
              <a16:creationId xmlns:a16="http://schemas.microsoft.com/office/drawing/2014/main" id="{6CFB8F08-CA0C-4890-B3C8-6C7873AC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57" name="Picture 956" descr="http://teamtrack.ic.ncs.com/tmtrack/images/jsblank.gif">
          <a:extLst>
            <a:ext uri="{FF2B5EF4-FFF2-40B4-BE49-F238E27FC236}">
              <a16:creationId xmlns:a16="http://schemas.microsoft.com/office/drawing/2014/main" id="{8A626F95-69B7-4F1C-BA33-EB41C763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58" name="Picture 957" descr="http://teamtrack.ic.ncs.com/tmtrack/images/jsblank.gif">
          <a:extLst>
            <a:ext uri="{FF2B5EF4-FFF2-40B4-BE49-F238E27FC236}">
              <a16:creationId xmlns:a16="http://schemas.microsoft.com/office/drawing/2014/main" id="{F43E2FC8-B0C9-4023-A1ED-F788A3F3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59" name="Picture 958" descr="http://teamtrack.ic.ncs.com/tmtrack/images/jsblank.gif">
          <a:extLst>
            <a:ext uri="{FF2B5EF4-FFF2-40B4-BE49-F238E27FC236}">
              <a16:creationId xmlns:a16="http://schemas.microsoft.com/office/drawing/2014/main" id="{A5961F93-D3A5-4BD2-A0E7-53A7DB66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60" name="Picture 959" descr="http://teamtrack.ic.ncs.com/tmtrack/images/jsblank.gif">
          <a:extLst>
            <a:ext uri="{FF2B5EF4-FFF2-40B4-BE49-F238E27FC236}">
              <a16:creationId xmlns:a16="http://schemas.microsoft.com/office/drawing/2014/main" id="{3996C859-C6D4-46F5-810E-29B632869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61" name="Picture 960" descr="http://teamtrack.ic.ncs.com/tmtrack/images/jsblank.gif">
          <a:extLst>
            <a:ext uri="{FF2B5EF4-FFF2-40B4-BE49-F238E27FC236}">
              <a16:creationId xmlns:a16="http://schemas.microsoft.com/office/drawing/2014/main" id="{A02C54A9-F1E9-4588-B28F-862115A2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62" name="Picture 961" descr="http://teamtrack.ic.ncs.com/tmtrack/images/jsblank.gif">
          <a:extLst>
            <a:ext uri="{FF2B5EF4-FFF2-40B4-BE49-F238E27FC236}">
              <a16:creationId xmlns:a16="http://schemas.microsoft.com/office/drawing/2014/main" id="{AF77B36D-A51B-42FD-B20D-F241BDAC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63" name="Picture 962" descr="http://teamtrack.ic.ncs.com/tmtrack/images/jsblank.gif">
          <a:extLst>
            <a:ext uri="{FF2B5EF4-FFF2-40B4-BE49-F238E27FC236}">
              <a16:creationId xmlns:a16="http://schemas.microsoft.com/office/drawing/2014/main" id="{D327C43D-07D7-4E8F-A181-B5DF9560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64" name="Picture 963" descr="http://teamtrack.ic.ncs.com/tmtrack/images/jsblank.gif">
          <a:extLst>
            <a:ext uri="{FF2B5EF4-FFF2-40B4-BE49-F238E27FC236}">
              <a16:creationId xmlns:a16="http://schemas.microsoft.com/office/drawing/2014/main" id="{1E706BD7-EC45-461C-95D5-1D6A3DF1B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65" name="Picture 964" descr="http://teamtrack.ic.ncs.com/tmtrack/images/jsblank.gif">
          <a:extLst>
            <a:ext uri="{FF2B5EF4-FFF2-40B4-BE49-F238E27FC236}">
              <a16:creationId xmlns:a16="http://schemas.microsoft.com/office/drawing/2014/main" id="{C076CFA0-CA8A-4872-B954-65C7E7D9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66" name="Picture 965" descr="http://teamtrack.ic.ncs.com/tmtrack/images/jsblank.gif">
          <a:extLst>
            <a:ext uri="{FF2B5EF4-FFF2-40B4-BE49-F238E27FC236}">
              <a16:creationId xmlns:a16="http://schemas.microsoft.com/office/drawing/2014/main" id="{B7D6485C-76B2-4A59-B658-0098D523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67" name="Picture 966" descr="http://teamtrack.ic.ncs.com/tmtrack/images/jsblank.gif">
          <a:extLst>
            <a:ext uri="{FF2B5EF4-FFF2-40B4-BE49-F238E27FC236}">
              <a16:creationId xmlns:a16="http://schemas.microsoft.com/office/drawing/2014/main" id="{BAA38229-BD19-457B-9839-7753149B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68" name="Picture 967" descr="http://teamtrack.ic.ncs.com/tmtrack/images/jsblank.gif">
          <a:extLst>
            <a:ext uri="{FF2B5EF4-FFF2-40B4-BE49-F238E27FC236}">
              <a16:creationId xmlns:a16="http://schemas.microsoft.com/office/drawing/2014/main" id="{70683078-E3DA-40BE-B33C-BC3013C8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69" name="Picture 968" descr="http://teamtrack.ic.ncs.com/tmtrack/images/jsblank.gif">
          <a:extLst>
            <a:ext uri="{FF2B5EF4-FFF2-40B4-BE49-F238E27FC236}">
              <a16:creationId xmlns:a16="http://schemas.microsoft.com/office/drawing/2014/main" id="{BE393B78-C6F5-4693-9AEA-CD75440A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70" name="Picture 969" descr="http://teamtrack.ic.ncs.com/tmtrack/images/jsblank.gif">
          <a:extLst>
            <a:ext uri="{FF2B5EF4-FFF2-40B4-BE49-F238E27FC236}">
              <a16:creationId xmlns:a16="http://schemas.microsoft.com/office/drawing/2014/main" id="{63E4B101-00B6-43B6-B364-957AF73F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71" name="Picture 970" descr="http://teamtrack.ic.ncs.com/tmtrack/images/jsblank.gif">
          <a:extLst>
            <a:ext uri="{FF2B5EF4-FFF2-40B4-BE49-F238E27FC236}">
              <a16:creationId xmlns:a16="http://schemas.microsoft.com/office/drawing/2014/main" id="{0AA41E14-D391-4F43-A7B3-131B70FF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72" name="Picture 971" descr="http://teamtrack.ic.ncs.com/tmtrack/images/jsblank.gif">
          <a:extLst>
            <a:ext uri="{FF2B5EF4-FFF2-40B4-BE49-F238E27FC236}">
              <a16:creationId xmlns:a16="http://schemas.microsoft.com/office/drawing/2014/main" id="{A4F43A0F-B4AB-4084-AFA6-45090948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73" name="Picture 972" descr="http://teamtrack.ic.ncs.com/tmtrack/images/jsblank.gif">
          <a:extLst>
            <a:ext uri="{FF2B5EF4-FFF2-40B4-BE49-F238E27FC236}">
              <a16:creationId xmlns:a16="http://schemas.microsoft.com/office/drawing/2014/main" id="{A77E25E5-6343-49F2-B56D-C233B146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74" name="Picture 973" descr="http://teamtrack.ic.ncs.com/tmtrack/images/jsblank.gif">
          <a:extLst>
            <a:ext uri="{FF2B5EF4-FFF2-40B4-BE49-F238E27FC236}">
              <a16:creationId xmlns:a16="http://schemas.microsoft.com/office/drawing/2014/main" id="{AA7DA804-4BC0-48FE-B212-CA9E8A933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75" name="Picture 974" descr="http://teamtrack.ic.ncs.com/tmtrack/images/jsblank.gif">
          <a:extLst>
            <a:ext uri="{FF2B5EF4-FFF2-40B4-BE49-F238E27FC236}">
              <a16:creationId xmlns:a16="http://schemas.microsoft.com/office/drawing/2014/main" id="{FF8DAA1E-EBBB-416F-9374-23D0CAF6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76" name="Picture 975" descr="http://teamtrack.ic.ncs.com/tmtrack/images/jsblank.gif">
          <a:extLst>
            <a:ext uri="{FF2B5EF4-FFF2-40B4-BE49-F238E27FC236}">
              <a16:creationId xmlns:a16="http://schemas.microsoft.com/office/drawing/2014/main" id="{7AC1117E-0E4D-4F5C-AA62-CED25C8A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77" name="Picture 976" descr="http://teamtrack.ic.ncs.com/tmtrack/images/jsblank.gif">
          <a:extLst>
            <a:ext uri="{FF2B5EF4-FFF2-40B4-BE49-F238E27FC236}">
              <a16:creationId xmlns:a16="http://schemas.microsoft.com/office/drawing/2014/main" id="{78B84A63-B45E-439E-A134-61FF2301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78" name="Picture 977" descr="http://teamtrack.ic.ncs.com/tmtrack/images/jsblank.gif">
          <a:extLst>
            <a:ext uri="{FF2B5EF4-FFF2-40B4-BE49-F238E27FC236}">
              <a16:creationId xmlns:a16="http://schemas.microsoft.com/office/drawing/2014/main" id="{BC6D7D44-E7E9-4C83-8BF0-1084A230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79" name="Picture 978" descr="http://teamtrack.ic.ncs.com/tmtrack/images/jsblank.gif">
          <a:extLst>
            <a:ext uri="{FF2B5EF4-FFF2-40B4-BE49-F238E27FC236}">
              <a16:creationId xmlns:a16="http://schemas.microsoft.com/office/drawing/2014/main" id="{EED1F4F3-69A6-4F5F-91C7-14F96878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80" name="Picture 979" descr="http://teamtrack.ic.ncs.com/tmtrack/images/jsblank.gif">
          <a:extLst>
            <a:ext uri="{FF2B5EF4-FFF2-40B4-BE49-F238E27FC236}">
              <a16:creationId xmlns:a16="http://schemas.microsoft.com/office/drawing/2014/main" id="{1B3C9FC5-9F3B-439F-846A-B8169D45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81" name="Picture 980" descr="http://teamtrack.ic.ncs.com/tmtrack/images/jsblank.gif">
          <a:extLst>
            <a:ext uri="{FF2B5EF4-FFF2-40B4-BE49-F238E27FC236}">
              <a16:creationId xmlns:a16="http://schemas.microsoft.com/office/drawing/2014/main" id="{40F426FA-B241-4144-848B-C4820955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82" name="Picture 981" descr="http://teamtrack.ic.ncs.com/tmtrack/images/jsblank.gif">
          <a:extLst>
            <a:ext uri="{FF2B5EF4-FFF2-40B4-BE49-F238E27FC236}">
              <a16:creationId xmlns:a16="http://schemas.microsoft.com/office/drawing/2014/main" id="{D3A637F5-FAA8-400F-9652-D7E118FB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83" name="Picture 982" descr="http://teamtrack.ic.ncs.com/tmtrack/images/jsblank.gif">
          <a:extLst>
            <a:ext uri="{FF2B5EF4-FFF2-40B4-BE49-F238E27FC236}">
              <a16:creationId xmlns:a16="http://schemas.microsoft.com/office/drawing/2014/main" id="{313D633F-9108-4DD3-9FC1-5760F535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84" name="Picture 983" descr="http://teamtrack.ic.ncs.com/tmtrack/images/jsblank.gif">
          <a:extLst>
            <a:ext uri="{FF2B5EF4-FFF2-40B4-BE49-F238E27FC236}">
              <a16:creationId xmlns:a16="http://schemas.microsoft.com/office/drawing/2014/main" id="{250E8C19-4FA8-47F7-AB71-E0D57CC60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85" name="Picture 984" descr="http://teamtrack.ic.ncs.com/tmtrack/images/jsblank.gif">
          <a:extLst>
            <a:ext uri="{FF2B5EF4-FFF2-40B4-BE49-F238E27FC236}">
              <a16:creationId xmlns:a16="http://schemas.microsoft.com/office/drawing/2014/main" id="{06A212A2-D11F-430E-8491-B4A1D3B44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86" name="Picture 985" descr="http://teamtrack.ic.ncs.com/tmtrack/images/jsblank.gif">
          <a:extLst>
            <a:ext uri="{FF2B5EF4-FFF2-40B4-BE49-F238E27FC236}">
              <a16:creationId xmlns:a16="http://schemas.microsoft.com/office/drawing/2014/main" id="{1700F837-C06E-43E1-94F5-656CB26A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87" name="Picture 986" descr="http://teamtrack.ic.ncs.com/tmtrack/images/jsblank.gif">
          <a:extLst>
            <a:ext uri="{FF2B5EF4-FFF2-40B4-BE49-F238E27FC236}">
              <a16:creationId xmlns:a16="http://schemas.microsoft.com/office/drawing/2014/main" id="{DCC3CFBC-7D2C-43B2-9333-A0589999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88" name="Picture 987" descr="http://teamtrack.ic.ncs.com/tmtrack/images/jsblank.gif">
          <a:extLst>
            <a:ext uri="{FF2B5EF4-FFF2-40B4-BE49-F238E27FC236}">
              <a16:creationId xmlns:a16="http://schemas.microsoft.com/office/drawing/2014/main" id="{63B793B8-ED78-467E-B4CC-D2A25D69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89" name="Picture 988" descr="http://teamtrack.ic.ncs.com/tmtrack/images/jsblank.gif">
          <a:extLst>
            <a:ext uri="{FF2B5EF4-FFF2-40B4-BE49-F238E27FC236}">
              <a16:creationId xmlns:a16="http://schemas.microsoft.com/office/drawing/2014/main" id="{37F6A7C6-0507-4950-8057-76DFE693B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90" name="Picture 989" descr="http://teamtrack.ic.ncs.com/tmtrack/images/jsblank.gif">
          <a:extLst>
            <a:ext uri="{FF2B5EF4-FFF2-40B4-BE49-F238E27FC236}">
              <a16:creationId xmlns:a16="http://schemas.microsoft.com/office/drawing/2014/main" id="{8A3C878F-A065-416B-B074-FAF20DD5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91" name="Picture 990" descr="http://teamtrack.ic.ncs.com/tmtrack/images/jsblank.gif">
          <a:extLst>
            <a:ext uri="{FF2B5EF4-FFF2-40B4-BE49-F238E27FC236}">
              <a16:creationId xmlns:a16="http://schemas.microsoft.com/office/drawing/2014/main" id="{566E78C2-D076-4085-992A-9FA107A0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92" name="Picture 991" descr="http://teamtrack.ic.ncs.com/tmtrack/images/jsblank.gif">
          <a:extLst>
            <a:ext uri="{FF2B5EF4-FFF2-40B4-BE49-F238E27FC236}">
              <a16:creationId xmlns:a16="http://schemas.microsoft.com/office/drawing/2014/main" id="{4341171D-78E6-4D92-8D6B-F42B8AB3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93" name="Picture 992" descr="http://teamtrack.ic.ncs.com/tmtrack/images/jsblank.gif">
          <a:extLst>
            <a:ext uri="{FF2B5EF4-FFF2-40B4-BE49-F238E27FC236}">
              <a16:creationId xmlns:a16="http://schemas.microsoft.com/office/drawing/2014/main" id="{AF930201-B7DB-4B78-9928-A93AD154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94" name="Picture 993" descr="http://teamtrack.ic.ncs.com/tmtrack/images/jsblank.gif">
          <a:extLst>
            <a:ext uri="{FF2B5EF4-FFF2-40B4-BE49-F238E27FC236}">
              <a16:creationId xmlns:a16="http://schemas.microsoft.com/office/drawing/2014/main" id="{028D7FF1-E624-4AF3-85A5-F488F724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95" name="Picture 994" descr="http://teamtrack.ic.ncs.com/tmtrack/images/jsblank.gif">
          <a:extLst>
            <a:ext uri="{FF2B5EF4-FFF2-40B4-BE49-F238E27FC236}">
              <a16:creationId xmlns:a16="http://schemas.microsoft.com/office/drawing/2014/main" id="{09BA2EAB-FEEC-4BA5-BD13-39A0B4F2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96" name="Picture 995" descr="http://teamtrack.ic.ncs.com/tmtrack/images/jsblank.gif">
          <a:extLst>
            <a:ext uri="{FF2B5EF4-FFF2-40B4-BE49-F238E27FC236}">
              <a16:creationId xmlns:a16="http://schemas.microsoft.com/office/drawing/2014/main" id="{69B1B4D8-42C7-49F9-B899-8A9263DC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97" name="Picture 996" descr="http://teamtrack.ic.ncs.com/tmtrack/images/jsblank.gif">
          <a:extLst>
            <a:ext uri="{FF2B5EF4-FFF2-40B4-BE49-F238E27FC236}">
              <a16:creationId xmlns:a16="http://schemas.microsoft.com/office/drawing/2014/main" id="{EE65F627-C1E4-47D0-A423-01C7A971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98" name="Picture 997" descr="http://teamtrack.ic.ncs.com/tmtrack/images/jsblank.gif">
          <a:extLst>
            <a:ext uri="{FF2B5EF4-FFF2-40B4-BE49-F238E27FC236}">
              <a16:creationId xmlns:a16="http://schemas.microsoft.com/office/drawing/2014/main" id="{B3E5CFA5-9998-4778-AE12-468A9334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999" name="Picture 998" descr="http://teamtrack.ic.ncs.com/tmtrack/images/jsblank.gif">
          <a:extLst>
            <a:ext uri="{FF2B5EF4-FFF2-40B4-BE49-F238E27FC236}">
              <a16:creationId xmlns:a16="http://schemas.microsoft.com/office/drawing/2014/main" id="{1A02DDAC-2369-4D7D-BD17-8B05384B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00" name="Picture 999" descr="http://teamtrack.ic.ncs.com/tmtrack/images/jsblank.gif">
          <a:extLst>
            <a:ext uri="{FF2B5EF4-FFF2-40B4-BE49-F238E27FC236}">
              <a16:creationId xmlns:a16="http://schemas.microsoft.com/office/drawing/2014/main" id="{F9CFCEB2-E8AF-4D11-A067-BE29964E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01" name="Picture 1000" descr="http://teamtrack.ic.ncs.com/tmtrack/images/jsblank.gif">
          <a:extLst>
            <a:ext uri="{FF2B5EF4-FFF2-40B4-BE49-F238E27FC236}">
              <a16:creationId xmlns:a16="http://schemas.microsoft.com/office/drawing/2014/main" id="{4AA9ABDC-8AD7-4DDD-943F-7380E5C6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02" name="Picture 1001" descr="http://teamtrack.ic.ncs.com/tmtrack/images/jsblank.gif">
          <a:extLst>
            <a:ext uri="{FF2B5EF4-FFF2-40B4-BE49-F238E27FC236}">
              <a16:creationId xmlns:a16="http://schemas.microsoft.com/office/drawing/2014/main" id="{2E77630B-79BF-4D22-8C81-48D40956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03" name="Picture 1002" descr="http://teamtrack.ic.ncs.com/tmtrack/images/jsblank.gif">
          <a:extLst>
            <a:ext uri="{FF2B5EF4-FFF2-40B4-BE49-F238E27FC236}">
              <a16:creationId xmlns:a16="http://schemas.microsoft.com/office/drawing/2014/main" id="{3E87237B-A839-4D9F-AE80-A2A880C6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04" name="Picture 1003" descr="http://teamtrack.ic.ncs.com/tmtrack/images/jsblank.gif">
          <a:extLst>
            <a:ext uri="{FF2B5EF4-FFF2-40B4-BE49-F238E27FC236}">
              <a16:creationId xmlns:a16="http://schemas.microsoft.com/office/drawing/2014/main" id="{D120B62A-49B4-4E7E-8D3E-C731D975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05" name="Picture 1004" descr="http://teamtrack.ic.ncs.com/tmtrack/images/jsblank.gif">
          <a:extLst>
            <a:ext uri="{FF2B5EF4-FFF2-40B4-BE49-F238E27FC236}">
              <a16:creationId xmlns:a16="http://schemas.microsoft.com/office/drawing/2014/main" id="{996A3E8F-D70A-4A70-9701-24329E48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06" name="Picture 1005" descr="http://teamtrack.ic.ncs.com/tmtrack/images/jsblank.gif">
          <a:extLst>
            <a:ext uri="{FF2B5EF4-FFF2-40B4-BE49-F238E27FC236}">
              <a16:creationId xmlns:a16="http://schemas.microsoft.com/office/drawing/2014/main" id="{8687FE44-1D78-4C90-B016-42E4027A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07" name="Picture 1006" descr="http://teamtrack.ic.ncs.com/tmtrack/images/jsblank.gif">
          <a:extLst>
            <a:ext uri="{FF2B5EF4-FFF2-40B4-BE49-F238E27FC236}">
              <a16:creationId xmlns:a16="http://schemas.microsoft.com/office/drawing/2014/main" id="{71923013-6AB1-497D-932A-B1E54E0B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08" name="Picture 1007" descr="http://teamtrack.ic.ncs.com/tmtrack/images/jsblank.gif">
          <a:extLst>
            <a:ext uri="{FF2B5EF4-FFF2-40B4-BE49-F238E27FC236}">
              <a16:creationId xmlns:a16="http://schemas.microsoft.com/office/drawing/2014/main" id="{442F0D50-FD1C-4A47-959C-101687A2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09" name="Picture 1008" descr="http://teamtrack.ic.ncs.com/tmtrack/images/jsblank.gif">
          <a:extLst>
            <a:ext uri="{FF2B5EF4-FFF2-40B4-BE49-F238E27FC236}">
              <a16:creationId xmlns:a16="http://schemas.microsoft.com/office/drawing/2014/main" id="{77BEC828-884F-4C3C-B063-DCA12E0B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10" name="Picture 1009" descr="http://teamtrack.ic.ncs.com/tmtrack/images/jsblank.gif">
          <a:extLst>
            <a:ext uri="{FF2B5EF4-FFF2-40B4-BE49-F238E27FC236}">
              <a16:creationId xmlns:a16="http://schemas.microsoft.com/office/drawing/2014/main" id="{68B9E70F-BC82-4FDD-8C9C-2E5DFF29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11" name="Picture 1010" descr="http://teamtrack.ic.ncs.com/tmtrack/images/jsblank.gif">
          <a:extLst>
            <a:ext uri="{FF2B5EF4-FFF2-40B4-BE49-F238E27FC236}">
              <a16:creationId xmlns:a16="http://schemas.microsoft.com/office/drawing/2014/main" id="{050318C1-4B1F-4DA7-929B-0FA73507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12" name="Picture 1011" descr="http://teamtrack.ic.ncs.com/tmtrack/images/jsblank.gif">
          <a:extLst>
            <a:ext uri="{FF2B5EF4-FFF2-40B4-BE49-F238E27FC236}">
              <a16:creationId xmlns:a16="http://schemas.microsoft.com/office/drawing/2014/main" id="{3764B89C-E685-4173-8823-3C6A9687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13" name="Picture 1012" descr="http://teamtrack.ic.ncs.com/tmtrack/images/jsblank.gif">
          <a:extLst>
            <a:ext uri="{FF2B5EF4-FFF2-40B4-BE49-F238E27FC236}">
              <a16:creationId xmlns:a16="http://schemas.microsoft.com/office/drawing/2014/main" id="{F59CE73D-38E4-45B4-B20C-87234CB2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14" name="Picture 1013" descr="http://teamtrack.ic.ncs.com/tmtrack/images/jsblank.gif">
          <a:extLst>
            <a:ext uri="{FF2B5EF4-FFF2-40B4-BE49-F238E27FC236}">
              <a16:creationId xmlns:a16="http://schemas.microsoft.com/office/drawing/2014/main" id="{1E64F0A8-A8F3-46B9-89C3-001B7C07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15" name="Picture 1014" descr="http://teamtrack.ic.ncs.com/tmtrack/images/jsblank.gif">
          <a:extLst>
            <a:ext uri="{FF2B5EF4-FFF2-40B4-BE49-F238E27FC236}">
              <a16:creationId xmlns:a16="http://schemas.microsoft.com/office/drawing/2014/main" id="{37B326FA-63BF-4D86-BAC8-60103857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16" name="Picture 1015" descr="http://teamtrack.ic.ncs.com/tmtrack/images/jsblank.gif">
          <a:extLst>
            <a:ext uri="{FF2B5EF4-FFF2-40B4-BE49-F238E27FC236}">
              <a16:creationId xmlns:a16="http://schemas.microsoft.com/office/drawing/2014/main" id="{66273954-8C42-46E7-B160-EF403E88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17" name="Picture 1016" descr="http://teamtrack.ic.ncs.com/tmtrack/images/jsblank.gif">
          <a:extLst>
            <a:ext uri="{FF2B5EF4-FFF2-40B4-BE49-F238E27FC236}">
              <a16:creationId xmlns:a16="http://schemas.microsoft.com/office/drawing/2014/main" id="{D2CCE905-35B4-42D2-9483-58D2F773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18" name="Picture 1017" descr="http://teamtrack.ic.ncs.com/tmtrack/images/jsblank.gif">
          <a:extLst>
            <a:ext uri="{FF2B5EF4-FFF2-40B4-BE49-F238E27FC236}">
              <a16:creationId xmlns:a16="http://schemas.microsoft.com/office/drawing/2014/main" id="{E4EC8533-EAA8-44A7-BEA3-35E2F2F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19" name="Picture 1018" descr="http://teamtrack.ic.ncs.com/tmtrack/images/jsblank.gif">
          <a:extLst>
            <a:ext uri="{FF2B5EF4-FFF2-40B4-BE49-F238E27FC236}">
              <a16:creationId xmlns:a16="http://schemas.microsoft.com/office/drawing/2014/main" id="{2A87EB65-9865-42AA-9299-F3CE91A4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20" name="Picture 1019" descr="http://teamtrack.ic.ncs.com/tmtrack/images/jsblank.gif">
          <a:extLst>
            <a:ext uri="{FF2B5EF4-FFF2-40B4-BE49-F238E27FC236}">
              <a16:creationId xmlns:a16="http://schemas.microsoft.com/office/drawing/2014/main" id="{9DB2DF20-7B72-4265-AFC8-C59D2C4F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21" name="Picture 1020" descr="http://teamtrack.ic.ncs.com/tmtrack/images/jsblank.gif">
          <a:extLst>
            <a:ext uri="{FF2B5EF4-FFF2-40B4-BE49-F238E27FC236}">
              <a16:creationId xmlns:a16="http://schemas.microsoft.com/office/drawing/2014/main" id="{7CA5DA9E-8B1D-4EDC-B620-F142397D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22" name="Picture 1021" descr="http://teamtrack.ic.ncs.com/tmtrack/images/jsblank.gif">
          <a:extLst>
            <a:ext uri="{FF2B5EF4-FFF2-40B4-BE49-F238E27FC236}">
              <a16:creationId xmlns:a16="http://schemas.microsoft.com/office/drawing/2014/main" id="{F8809553-CFE2-4F12-BC74-C390448EA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23" name="Picture 1022" descr="http://teamtrack.ic.ncs.com/tmtrack/images/jsblank.gif">
          <a:extLst>
            <a:ext uri="{FF2B5EF4-FFF2-40B4-BE49-F238E27FC236}">
              <a16:creationId xmlns:a16="http://schemas.microsoft.com/office/drawing/2014/main" id="{3F485274-229E-4AB7-94DC-23DF7BA4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24" name="Picture 1023" descr="http://teamtrack.ic.ncs.com/tmtrack/images/jsblank.gif">
          <a:extLst>
            <a:ext uri="{FF2B5EF4-FFF2-40B4-BE49-F238E27FC236}">
              <a16:creationId xmlns:a16="http://schemas.microsoft.com/office/drawing/2014/main" id="{76CC54FC-F7F6-453C-84AE-B4036F46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25" name="Picture 1024" descr="http://teamtrack.ic.ncs.com/tmtrack/images/jsblank.gif">
          <a:extLst>
            <a:ext uri="{FF2B5EF4-FFF2-40B4-BE49-F238E27FC236}">
              <a16:creationId xmlns:a16="http://schemas.microsoft.com/office/drawing/2014/main" id="{E90AFEFD-630F-448E-8887-CF324053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26" name="Picture 1025" descr="http://teamtrack.ic.ncs.com/tmtrack/images/jsblank.gif">
          <a:extLst>
            <a:ext uri="{FF2B5EF4-FFF2-40B4-BE49-F238E27FC236}">
              <a16:creationId xmlns:a16="http://schemas.microsoft.com/office/drawing/2014/main" id="{EE4C1658-B746-4FFB-8BD9-9B2B6568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27" name="Picture 1026" descr="http://teamtrack.ic.ncs.com/tmtrack/images/jsblank.gif">
          <a:extLst>
            <a:ext uri="{FF2B5EF4-FFF2-40B4-BE49-F238E27FC236}">
              <a16:creationId xmlns:a16="http://schemas.microsoft.com/office/drawing/2014/main" id="{B5D0D7C1-04C2-4FFC-972B-89065042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28" name="Picture 1027" descr="http://teamtrack.ic.ncs.com/tmtrack/images/jsblank.gif">
          <a:extLst>
            <a:ext uri="{FF2B5EF4-FFF2-40B4-BE49-F238E27FC236}">
              <a16:creationId xmlns:a16="http://schemas.microsoft.com/office/drawing/2014/main" id="{14552280-F034-4448-B86E-3695A1FD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29" name="Picture 1028" descr="http://teamtrack.ic.ncs.com/tmtrack/images/jsblank.gif">
          <a:extLst>
            <a:ext uri="{FF2B5EF4-FFF2-40B4-BE49-F238E27FC236}">
              <a16:creationId xmlns:a16="http://schemas.microsoft.com/office/drawing/2014/main" id="{6ADDDCC1-E501-4AC1-B8D9-6B350E8C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30" name="Picture 1029" descr="http://teamtrack.ic.ncs.com/tmtrack/images/jsblank.gif">
          <a:extLst>
            <a:ext uri="{FF2B5EF4-FFF2-40B4-BE49-F238E27FC236}">
              <a16:creationId xmlns:a16="http://schemas.microsoft.com/office/drawing/2014/main" id="{B0411522-9BD6-4BA4-95A3-48C01A09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31" name="Picture 1030" descr="http://teamtrack.ic.ncs.com/tmtrack/images/jsblank.gif">
          <a:extLst>
            <a:ext uri="{FF2B5EF4-FFF2-40B4-BE49-F238E27FC236}">
              <a16:creationId xmlns:a16="http://schemas.microsoft.com/office/drawing/2014/main" id="{4853C37C-7BE3-4465-953B-B66673D5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32" name="Picture 1031" descr="http://teamtrack.ic.ncs.com/tmtrack/images/jsblank.gif">
          <a:extLst>
            <a:ext uri="{FF2B5EF4-FFF2-40B4-BE49-F238E27FC236}">
              <a16:creationId xmlns:a16="http://schemas.microsoft.com/office/drawing/2014/main" id="{49E6C6BD-D93A-43CD-B55D-34BC2F85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33" name="Picture 1032" descr="http://teamtrack.ic.ncs.com/tmtrack/images/jsblank.gif">
          <a:extLst>
            <a:ext uri="{FF2B5EF4-FFF2-40B4-BE49-F238E27FC236}">
              <a16:creationId xmlns:a16="http://schemas.microsoft.com/office/drawing/2014/main" id="{D69D9842-929F-492B-A34A-99DED280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34" name="Picture 1033" descr="http://teamtrack.ic.ncs.com/tmtrack/images/jsblank.gif">
          <a:extLst>
            <a:ext uri="{FF2B5EF4-FFF2-40B4-BE49-F238E27FC236}">
              <a16:creationId xmlns:a16="http://schemas.microsoft.com/office/drawing/2014/main" id="{65B088DD-EBA0-41FE-AC88-885EC75C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35" name="Picture 1034" descr="http://teamtrack.ic.ncs.com/tmtrack/images/jsblank.gif">
          <a:extLst>
            <a:ext uri="{FF2B5EF4-FFF2-40B4-BE49-F238E27FC236}">
              <a16:creationId xmlns:a16="http://schemas.microsoft.com/office/drawing/2014/main" id="{B382E9BF-594F-4114-82D3-2731302B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36" name="Picture 1035" descr="http://teamtrack.ic.ncs.com/tmtrack/images/jsblank.gif">
          <a:extLst>
            <a:ext uri="{FF2B5EF4-FFF2-40B4-BE49-F238E27FC236}">
              <a16:creationId xmlns:a16="http://schemas.microsoft.com/office/drawing/2014/main" id="{F791C063-18A5-4053-A86F-A1B939C6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37" name="Picture 1036" descr="http://teamtrack.ic.ncs.com/tmtrack/images/jsblank.gif">
          <a:extLst>
            <a:ext uri="{FF2B5EF4-FFF2-40B4-BE49-F238E27FC236}">
              <a16:creationId xmlns:a16="http://schemas.microsoft.com/office/drawing/2014/main" id="{F9795690-18E2-498D-B78D-B629CC46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38" name="Picture 1037" descr="http://teamtrack.ic.ncs.com/tmtrack/images/jsblank.gif">
          <a:extLst>
            <a:ext uri="{FF2B5EF4-FFF2-40B4-BE49-F238E27FC236}">
              <a16:creationId xmlns:a16="http://schemas.microsoft.com/office/drawing/2014/main" id="{CAF3ECC0-D7DA-4710-92F8-884AC4EF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39" name="Picture 1038" descr="http://teamtrack.ic.ncs.com/tmtrack/images/jsblank.gif">
          <a:extLst>
            <a:ext uri="{FF2B5EF4-FFF2-40B4-BE49-F238E27FC236}">
              <a16:creationId xmlns:a16="http://schemas.microsoft.com/office/drawing/2014/main" id="{84E6DDA0-56B8-43CE-881B-DD893C63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40" name="Picture 1039" descr="http://teamtrack.ic.ncs.com/tmtrack/images/jsblank.gif">
          <a:extLst>
            <a:ext uri="{FF2B5EF4-FFF2-40B4-BE49-F238E27FC236}">
              <a16:creationId xmlns:a16="http://schemas.microsoft.com/office/drawing/2014/main" id="{3F635653-B796-4A2B-84CA-0C701CB95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41" name="Picture 1040" descr="http://teamtrack.ic.ncs.com/tmtrack/images/jsblank.gif">
          <a:extLst>
            <a:ext uri="{FF2B5EF4-FFF2-40B4-BE49-F238E27FC236}">
              <a16:creationId xmlns:a16="http://schemas.microsoft.com/office/drawing/2014/main" id="{6050CDA3-F877-4D59-9304-D4BDCBA9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42" name="Picture 1041" descr="http://teamtrack.ic.ncs.com/tmtrack/images/jsblank.gif">
          <a:extLst>
            <a:ext uri="{FF2B5EF4-FFF2-40B4-BE49-F238E27FC236}">
              <a16:creationId xmlns:a16="http://schemas.microsoft.com/office/drawing/2014/main" id="{45E44FDF-D241-4A4D-86AA-16F5B192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43" name="Picture 1042" descr="http://teamtrack.ic.ncs.com/tmtrack/images/jsblank.gif">
          <a:extLst>
            <a:ext uri="{FF2B5EF4-FFF2-40B4-BE49-F238E27FC236}">
              <a16:creationId xmlns:a16="http://schemas.microsoft.com/office/drawing/2014/main" id="{CEB38281-5458-4AFC-A915-C38DF280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44" name="Picture 1043" descr="http://teamtrack.ic.ncs.com/tmtrack/images/jsblank.gif">
          <a:extLst>
            <a:ext uri="{FF2B5EF4-FFF2-40B4-BE49-F238E27FC236}">
              <a16:creationId xmlns:a16="http://schemas.microsoft.com/office/drawing/2014/main" id="{BF3768E1-59BD-4BAF-AF30-1C063499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45" name="Picture 1044" descr="http://teamtrack.ic.ncs.com/tmtrack/images/jsblank.gif">
          <a:extLst>
            <a:ext uri="{FF2B5EF4-FFF2-40B4-BE49-F238E27FC236}">
              <a16:creationId xmlns:a16="http://schemas.microsoft.com/office/drawing/2014/main" id="{92E6821C-6067-4853-8CCB-2CBCE4EB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46" name="Picture 1045" descr="http://teamtrack.ic.ncs.com/tmtrack/images/jsblank.gif">
          <a:extLst>
            <a:ext uri="{FF2B5EF4-FFF2-40B4-BE49-F238E27FC236}">
              <a16:creationId xmlns:a16="http://schemas.microsoft.com/office/drawing/2014/main" id="{4B98F647-94D7-4A2A-A57E-76274A80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47" name="Picture 1046" descr="http://teamtrack.ic.ncs.com/tmtrack/images/jsblank.gif">
          <a:extLst>
            <a:ext uri="{FF2B5EF4-FFF2-40B4-BE49-F238E27FC236}">
              <a16:creationId xmlns:a16="http://schemas.microsoft.com/office/drawing/2014/main" id="{D1A7C273-1644-44C5-B652-05C3F825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48" name="Picture 1047" descr="http://teamtrack.ic.ncs.com/tmtrack/images/jsblank.gif">
          <a:extLst>
            <a:ext uri="{FF2B5EF4-FFF2-40B4-BE49-F238E27FC236}">
              <a16:creationId xmlns:a16="http://schemas.microsoft.com/office/drawing/2014/main" id="{E9093E33-484B-4D8E-950B-812D0DA2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49" name="Picture 1048" descr="http://teamtrack.ic.ncs.com/tmtrack/images/jsblank.gif">
          <a:extLst>
            <a:ext uri="{FF2B5EF4-FFF2-40B4-BE49-F238E27FC236}">
              <a16:creationId xmlns:a16="http://schemas.microsoft.com/office/drawing/2014/main" id="{98E3351F-0A1E-4644-8FE3-8537CA8F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50" name="Picture 1049" descr="http://teamtrack.ic.ncs.com/tmtrack/images/jsblank.gif">
          <a:extLst>
            <a:ext uri="{FF2B5EF4-FFF2-40B4-BE49-F238E27FC236}">
              <a16:creationId xmlns:a16="http://schemas.microsoft.com/office/drawing/2014/main" id="{C5CF2632-8412-47EA-A788-F7291CF0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51" name="Picture 1050" descr="http://teamtrack.ic.ncs.com/tmtrack/images/jsblank.gif">
          <a:extLst>
            <a:ext uri="{FF2B5EF4-FFF2-40B4-BE49-F238E27FC236}">
              <a16:creationId xmlns:a16="http://schemas.microsoft.com/office/drawing/2014/main" id="{58B272B4-D0FA-4B9A-B33B-06D88755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52" name="Picture 1051" descr="http://teamtrack.ic.ncs.com/tmtrack/images/jsblank.gif">
          <a:extLst>
            <a:ext uri="{FF2B5EF4-FFF2-40B4-BE49-F238E27FC236}">
              <a16:creationId xmlns:a16="http://schemas.microsoft.com/office/drawing/2014/main" id="{3F109C9A-1B53-4FB4-8C90-E65D3230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53" name="Picture 1052" descr="http://teamtrack.ic.ncs.com/tmtrack/images/jsblank.gif">
          <a:extLst>
            <a:ext uri="{FF2B5EF4-FFF2-40B4-BE49-F238E27FC236}">
              <a16:creationId xmlns:a16="http://schemas.microsoft.com/office/drawing/2014/main" id="{A265F139-C996-48FF-893B-B61CB0D1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54" name="Picture 1053" descr="http://teamtrack.ic.ncs.com/tmtrack/images/jsblank.gif">
          <a:extLst>
            <a:ext uri="{FF2B5EF4-FFF2-40B4-BE49-F238E27FC236}">
              <a16:creationId xmlns:a16="http://schemas.microsoft.com/office/drawing/2014/main" id="{38E16B64-6152-47CC-B079-84287E65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55" name="Picture 1054" descr="http://teamtrack.ic.ncs.com/tmtrack/images/jsblank.gif">
          <a:extLst>
            <a:ext uri="{FF2B5EF4-FFF2-40B4-BE49-F238E27FC236}">
              <a16:creationId xmlns:a16="http://schemas.microsoft.com/office/drawing/2014/main" id="{216CA8EB-C852-4DF9-A9DF-4BB79A5D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56" name="Picture 1055" descr="http://teamtrack.ic.ncs.com/tmtrack/images/jsblank.gif">
          <a:extLst>
            <a:ext uri="{FF2B5EF4-FFF2-40B4-BE49-F238E27FC236}">
              <a16:creationId xmlns:a16="http://schemas.microsoft.com/office/drawing/2014/main" id="{832A6FDA-4B43-4C86-AED0-979FF3534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57" name="Picture 1056" descr="http://teamtrack.ic.ncs.com/tmtrack/images/jsblank.gif">
          <a:extLst>
            <a:ext uri="{FF2B5EF4-FFF2-40B4-BE49-F238E27FC236}">
              <a16:creationId xmlns:a16="http://schemas.microsoft.com/office/drawing/2014/main" id="{3D0B301D-C252-45E3-9233-5918A789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58" name="Picture 1057" descr="http://teamtrack.ic.ncs.com/tmtrack/images/jsblank.gif">
          <a:extLst>
            <a:ext uri="{FF2B5EF4-FFF2-40B4-BE49-F238E27FC236}">
              <a16:creationId xmlns:a16="http://schemas.microsoft.com/office/drawing/2014/main" id="{6A0BB723-4DB4-4464-910E-5BDA9085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59" name="Picture 1058" descr="http://teamtrack.ic.ncs.com/tmtrack/images/jsblank.gif">
          <a:extLst>
            <a:ext uri="{FF2B5EF4-FFF2-40B4-BE49-F238E27FC236}">
              <a16:creationId xmlns:a16="http://schemas.microsoft.com/office/drawing/2014/main" id="{FD3DCEE4-7EF5-4327-9CC9-B621E6714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60" name="Picture 1059" descr="http://teamtrack.ic.ncs.com/tmtrack/images/jsblank.gif">
          <a:extLst>
            <a:ext uri="{FF2B5EF4-FFF2-40B4-BE49-F238E27FC236}">
              <a16:creationId xmlns:a16="http://schemas.microsoft.com/office/drawing/2014/main" id="{1813157A-3E1C-4DAA-8004-42C2C0DF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61" name="Picture 1060" descr="http://teamtrack.ic.ncs.com/tmtrack/images/jsblank.gif">
          <a:extLst>
            <a:ext uri="{FF2B5EF4-FFF2-40B4-BE49-F238E27FC236}">
              <a16:creationId xmlns:a16="http://schemas.microsoft.com/office/drawing/2014/main" id="{4DA92A57-EA7B-4897-8571-60DB00E5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62" name="Picture 1061" descr="http://teamtrack.ic.ncs.com/tmtrack/images/jsblank.gif">
          <a:extLst>
            <a:ext uri="{FF2B5EF4-FFF2-40B4-BE49-F238E27FC236}">
              <a16:creationId xmlns:a16="http://schemas.microsoft.com/office/drawing/2014/main" id="{2B04DB5A-B886-4DBD-B464-9A4F59A2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9525" cy="152400"/>
    <xdr:pic>
      <xdr:nvPicPr>
        <xdr:cNvPr id="1063" name="Picture 1062" descr="http://teamtrack.ic.ncs.com/tmtrack/images/jsblank.gif">
          <a:extLst>
            <a:ext uri="{FF2B5EF4-FFF2-40B4-BE49-F238E27FC236}">
              <a16:creationId xmlns:a16="http://schemas.microsoft.com/office/drawing/2014/main" id="{CB7EF260-9F6E-4127-9C01-6AC82533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64" name="Picture 1063" descr="http://teamtrack.ic.ncs.com/tmtrack/images/jsblank.gif">
          <a:extLst>
            <a:ext uri="{FF2B5EF4-FFF2-40B4-BE49-F238E27FC236}">
              <a16:creationId xmlns:a16="http://schemas.microsoft.com/office/drawing/2014/main" id="{26C53916-B004-4E5A-8069-C1FC0B71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65" name="Picture 1064" descr="http://teamtrack.ic.ncs.com/tmtrack/images/jsblank.gif">
          <a:extLst>
            <a:ext uri="{FF2B5EF4-FFF2-40B4-BE49-F238E27FC236}">
              <a16:creationId xmlns:a16="http://schemas.microsoft.com/office/drawing/2014/main" id="{F5E08684-9F0F-4346-8555-6F125D6B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66" name="Picture 1065" descr="http://teamtrack.ic.ncs.com/tmtrack/images/jsblank.gif">
          <a:extLst>
            <a:ext uri="{FF2B5EF4-FFF2-40B4-BE49-F238E27FC236}">
              <a16:creationId xmlns:a16="http://schemas.microsoft.com/office/drawing/2014/main" id="{20C6F6EB-DC08-4648-96EA-E0D277B8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67" name="Picture 1066" descr="http://teamtrack.ic.ncs.com/tmtrack/images/jsblank.gif">
          <a:extLst>
            <a:ext uri="{FF2B5EF4-FFF2-40B4-BE49-F238E27FC236}">
              <a16:creationId xmlns:a16="http://schemas.microsoft.com/office/drawing/2014/main" id="{BCBCC6EF-D1C0-465C-83F1-6352BBE3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68" name="Picture 1067" descr="http://teamtrack.ic.ncs.com/tmtrack/images/jsblank.gif">
          <a:extLst>
            <a:ext uri="{FF2B5EF4-FFF2-40B4-BE49-F238E27FC236}">
              <a16:creationId xmlns:a16="http://schemas.microsoft.com/office/drawing/2014/main" id="{505B4FA1-5714-4FC7-A9CB-504F574C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69" name="Picture 1068" descr="http://teamtrack.ic.ncs.com/tmtrack/images/jsblank.gif">
          <a:extLst>
            <a:ext uri="{FF2B5EF4-FFF2-40B4-BE49-F238E27FC236}">
              <a16:creationId xmlns:a16="http://schemas.microsoft.com/office/drawing/2014/main" id="{CA0D3EB2-42CA-4456-AED6-E5B5317B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70" name="Picture 1069" descr="http://teamtrack.ic.ncs.com/tmtrack/images/jsblank.gif">
          <a:extLst>
            <a:ext uri="{FF2B5EF4-FFF2-40B4-BE49-F238E27FC236}">
              <a16:creationId xmlns:a16="http://schemas.microsoft.com/office/drawing/2014/main" id="{B7C68855-C0B1-4B16-87D9-801B5E1A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71" name="Picture 1070" descr="http://teamtrack.ic.ncs.com/tmtrack/images/jsblank.gif">
          <a:extLst>
            <a:ext uri="{FF2B5EF4-FFF2-40B4-BE49-F238E27FC236}">
              <a16:creationId xmlns:a16="http://schemas.microsoft.com/office/drawing/2014/main" id="{AA4917FD-6F4D-4EE4-8140-FD7D840C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72" name="Picture 1071" descr="http://teamtrack.ic.ncs.com/tmtrack/images/jsblank.gif">
          <a:extLst>
            <a:ext uri="{FF2B5EF4-FFF2-40B4-BE49-F238E27FC236}">
              <a16:creationId xmlns:a16="http://schemas.microsoft.com/office/drawing/2014/main" id="{4362992D-BB1D-42C9-A882-A33271A4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73" name="Picture 1072" descr="http://teamtrack.ic.ncs.com/tmtrack/images/jsblank.gif">
          <a:extLst>
            <a:ext uri="{FF2B5EF4-FFF2-40B4-BE49-F238E27FC236}">
              <a16:creationId xmlns:a16="http://schemas.microsoft.com/office/drawing/2014/main" id="{D0282318-7493-4AD1-BA04-7843AF11E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74" name="Picture 1073" descr="http://teamtrack.ic.ncs.com/tmtrack/images/jsblank.gif">
          <a:extLst>
            <a:ext uri="{FF2B5EF4-FFF2-40B4-BE49-F238E27FC236}">
              <a16:creationId xmlns:a16="http://schemas.microsoft.com/office/drawing/2014/main" id="{6F1DB6A9-CC87-4F56-A2E8-72D98C42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75" name="Picture 1074" descr="http://teamtrack.ic.ncs.com/tmtrack/images/jsblank.gif">
          <a:extLst>
            <a:ext uri="{FF2B5EF4-FFF2-40B4-BE49-F238E27FC236}">
              <a16:creationId xmlns:a16="http://schemas.microsoft.com/office/drawing/2014/main" id="{CBB6BC62-E56C-4F64-964C-59AF2121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76" name="Picture 1075" descr="http://teamtrack.ic.ncs.com/tmtrack/images/jsblank.gif">
          <a:extLst>
            <a:ext uri="{FF2B5EF4-FFF2-40B4-BE49-F238E27FC236}">
              <a16:creationId xmlns:a16="http://schemas.microsoft.com/office/drawing/2014/main" id="{AB4AB5A1-8CA7-4F44-9C51-A85BE5CD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77" name="Picture 1076" descr="http://teamtrack.ic.ncs.com/tmtrack/images/jsblank.gif">
          <a:extLst>
            <a:ext uri="{FF2B5EF4-FFF2-40B4-BE49-F238E27FC236}">
              <a16:creationId xmlns:a16="http://schemas.microsoft.com/office/drawing/2014/main" id="{0CBFF9FB-C4E2-4057-AB6C-0AE5854B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78" name="Picture 1077" descr="http://teamtrack.ic.ncs.com/tmtrack/images/jsblank.gif">
          <a:extLst>
            <a:ext uri="{FF2B5EF4-FFF2-40B4-BE49-F238E27FC236}">
              <a16:creationId xmlns:a16="http://schemas.microsoft.com/office/drawing/2014/main" id="{879F5992-C794-4E2A-9475-D9B36E08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79" name="Picture 1078" descr="http://teamtrack.ic.ncs.com/tmtrack/images/jsblank.gif">
          <a:extLst>
            <a:ext uri="{FF2B5EF4-FFF2-40B4-BE49-F238E27FC236}">
              <a16:creationId xmlns:a16="http://schemas.microsoft.com/office/drawing/2014/main" id="{221E1489-427C-4435-ADE5-CA6747D0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80" name="Picture 1079" descr="http://teamtrack.ic.ncs.com/tmtrack/images/jsblank.gif">
          <a:extLst>
            <a:ext uri="{FF2B5EF4-FFF2-40B4-BE49-F238E27FC236}">
              <a16:creationId xmlns:a16="http://schemas.microsoft.com/office/drawing/2014/main" id="{3829F3E2-4757-4BBD-A457-32C52870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81" name="Picture 1080" descr="http://teamtrack.ic.ncs.com/tmtrack/images/jsblank.gif">
          <a:extLst>
            <a:ext uri="{FF2B5EF4-FFF2-40B4-BE49-F238E27FC236}">
              <a16:creationId xmlns:a16="http://schemas.microsoft.com/office/drawing/2014/main" id="{8267710D-E1B9-4503-9302-AE384C8D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82" name="Picture 1081" descr="http://teamtrack.ic.ncs.com/tmtrack/images/jsblank.gif">
          <a:extLst>
            <a:ext uri="{FF2B5EF4-FFF2-40B4-BE49-F238E27FC236}">
              <a16:creationId xmlns:a16="http://schemas.microsoft.com/office/drawing/2014/main" id="{1DBF9392-4165-42B7-99E0-113F9388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83" name="Picture 1082" descr="http://teamtrack.ic.ncs.com/tmtrack/images/jsblank.gif">
          <a:extLst>
            <a:ext uri="{FF2B5EF4-FFF2-40B4-BE49-F238E27FC236}">
              <a16:creationId xmlns:a16="http://schemas.microsoft.com/office/drawing/2014/main" id="{63038DA1-8FD8-410B-887B-7D0D93D2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84" name="Picture 1083" descr="http://teamtrack.ic.ncs.com/tmtrack/images/jsblank.gif">
          <a:extLst>
            <a:ext uri="{FF2B5EF4-FFF2-40B4-BE49-F238E27FC236}">
              <a16:creationId xmlns:a16="http://schemas.microsoft.com/office/drawing/2014/main" id="{B360E832-98B5-4FA6-8FAD-F1805EAC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85" name="Picture 1084" descr="http://teamtrack.ic.ncs.com/tmtrack/images/jsblank.gif">
          <a:extLst>
            <a:ext uri="{FF2B5EF4-FFF2-40B4-BE49-F238E27FC236}">
              <a16:creationId xmlns:a16="http://schemas.microsoft.com/office/drawing/2014/main" id="{B75CE440-7F57-498A-A65F-D627C411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86" name="Picture 1085" descr="http://teamtrack.ic.ncs.com/tmtrack/images/jsblank.gif">
          <a:extLst>
            <a:ext uri="{FF2B5EF4-FFF2-40B4-BE49-F238E27FC236}">
              <a16:creationId xmlns:a16="http://schemas.microsoft.com/office/drawing/2014/main" id="{A645B8D5-8ED7-4AC3-A0DA-A8A817C1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87" name="Picture 1086" descr="http://teamtrack.ic.ncs.com/tmtrack/images/jsblank.gif">
          <a:extLst>
            <a:ext uri="{FF2B5EF4-FFF2-40B4-BE49-F238E27FC236}">
              <a16:creationId xmlns:a16="http://schemas.microsoft.com/office/drawing/2014/main" id="{E0EC28EA-A056-4F82-A6AF-134977EB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88" name="Picture 1087" descr="http://teamtrack.ic.ncs.com/tmtrack/images/jsblank.gif">
          <a:extLst>
            <a:ext uri="{FF2B5EF4-FFF2-40B4-BE49-F238E27FC236}">
              <a16:creationId xmlns:a16="http://schemas.microsoft.com/office/drawing/2014/main" id="{D7E37E0D-334B-4B2A-B3E9-8C8085F5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89" name="Picture 1088" descr="http://teamtrack.ic.ncs.com/tmtrack/images/jsblank.gif">
          <a:extLst>
            <a:ext uri="{FF2B5EF4-FFF2-40B4-BE49-F238E27FC236}">
              <a16:creationId xmlns:a16="http://schemas.microsoft.com/office/drawing/2014/main" id="{1C4D19EE-F2C4-427D-8A74-C7C679C0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90" name="Picture 1089" descr="http://teamtrack.ic.ncs.com/tmtrack/images/jsblank.gif">
          <a:extLst>
            <a:ext uri="{FF2B5EF4-FFF2-40B4-BE49-F238E27FC236}">
              <a16:creationId xmlns:a16="http://schemas.microsoft.com/office/drawing/2014/main" id="{AC2FB895-5188-461E-BFAB-9560B29D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91" name="Picture 1090" descr="http://teamtrack.ic.ncs.com/tmtrack/images/jsblank.gif">
          <a:extLst>
            <a:ext uri="{FF2B5EF4-FFF2-40B4-BE49-F238E27FC236}">
              <a16:creationId xmlns:a16="http://schemas.microsoft.com/office/drawing/2014/main" id="{1D81CAF3-720D-404F-87AE-3D62F8CE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92" name="Picture 1091" descr="http://teamtrack.ic.ncs.com/tmtrack/images/jsblank.gif">
          <a:extLst>
            <a:ext uri="{FF2B5EF4-FFF2-40B4-BE49-F238E27FC236}">
              <a16:creationId xmlns:a16="http://schemas.microsoft.com/office/drawing/2014/main" id="{B63F1C75-58C6-4712-A408-7582A478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93" name="Picture 1092" descr="http://teamtrack.ic.ncs.com/tmtrack/images/jsblank.gif">
          <a:extLst>
            <a:ext uri="{FF2B5EF4-FFF2-40B4-BE49-F238E27FC236}">
              <a16:creationId xmlns:a16="http://schemas.microsoft.com/office/drawing/2014/main" id="{88382995-5028-4B44-A3DE-846B50C6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94" name="Picture 1093" descr="http://teamtrack.ic.ncs.com/tmtrack/images/jsblank.gif">
          <a:extLst>
            <a:ext uri="{FF2B5EF4-FFF2-40B4-BE49-F238E27FC236}">
              <a16:creationId xmlns:a16="http://schemas.microsoft.com/office/drawing/2014/main" id="{91BFB195-A681-468D-9EA6-420D47F58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95" name="Picture 1094" descr="http://teamtrack.ic.ncs.com/tmtrack/images/jsblank.gif">
          <a:extLst>
            <a:ext uri="{FF2B5EF4-FFF2-40B4-BE49-F238E27FC236}">
              <a16:creationId xmlns:a16="http://schemas.microsoft.com/office/drawing/2014/main" id="{6F4452F5-AFD9-4F9B-8E70-B35F0E42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96" name="Picture 1095" descr="http://teamtrack.ic.ncs.com/tmtrack/images/jsblank.gif">
          <a:extLst>
            <a:ext uri="{FF2B5EF4-FFF2-40B4-BE49-F238E27FC236}">
              <a16:creationId xmlns:a16="http://schemas.microsoft.com/office/drawing/2014/main" id="{E0AF2E8D-876B-40D0-BBB8-945C0B01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97" name="Picture 1096" descr="http://teamtrack.ic.ncs.com/tmtrack/images/jsblank.gif">
          <a:extLst>
            <a:ext uri="{FF2B5EF4-FFF2-40B4-BE49-F238E27FC236}">
              <a16:creationId xmlns:a16="http://schemas.microsoft.com/office/drawing/2014/main" id="{B99E3512-C42D-44E1-BA5D-FC44A27D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98" name="Picture 1097" descr="http://teamtrack.ic.ncs.com/tmtrack/images/jsblank.gif">
          <a:extLst>
            <a:ext uri="{FF2B5EF4-FFF2-40B4-BE49-F238E27FC236}">
              <a16:creationId xmlns:a16="http://schemas.microsoft.com/office/drawing/2014/main" id="{7AA3A034-7FBA-4C19-84A4-7739DD24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099" name="Picture 1098" descr="http://teamtrack.ic.ncs.com/tmtrack/images/jsblank.gif">
          <a:extLst>
            <a:ext uri="{FF2B5EF4-FFF2-40B4-BE49-F238E27FC236}">
              <a16:creationId xmlns:a16="http://schemas.microsoft.com/office/drawing/2014/main" id="{B4D0BD14-62F2-4BC7-98DF-34E35C0C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00" name="Picture 1099" descr="http://teamtrack.ic.ncs.com/tmtrack/images/jsblank.gif">
          <a:extLst>
            <a:ext uri="{FF2B5EF4-FFF2-40B4-BE49-F238E27FC236}">
              <a16:creationId xmlns:a16="http://schemas.microsoft.com/office/drawing/2014/main" id="{98880601-9E73-44AA-BB34-8C0253A3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01" name="Picture 1100" descr="http://teamtrack.ic.ncs.com/tmtrack/images/jsblank.gif">
          <a:extLst>
            <a:ext uri="{FF2B5EF4-FFF2-40B4-BE49-F238E27FC236}">
              <a16:creationId xmlns:a16="http://schemas.microsoft.com/office/drawing/2014/main" id="{11E73ABD-81EB-451C-87E5-21A02314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02" name="Picture 1101" descr="http://teamtrack.ic.ncs.com/tmtrack/images/jsblank.gif">
          <a:extLst>
            <a:ext uri="{FF2B5EF4-FFF2-40B4-BE49-F238E27FC236}">
              <a16:creationId xmlns:a16="http://schemas.microsoft.com/office/drawing/2014/main" id="{FA615498-C97E-401A-8062-6F30F62B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03" name="Picture 1102" descr="http://teamtrack.ic.ncs.com/tmtrack/images/jsblank.gif">
          <a:extLst>
            <a:ext uri="{FF2B5EF4-FFF2-40B4-BE49-F238E27FC236}">
              <a16:creationId xmlns:a16="http://schemas.microsoft.com/office/drawing/2014/main" id="{0D60B277-C938-44BE-9550-EC5D539D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04" name="Picture 1103" descr="http://teamtrack.ic.ncs.com/tmtrack/images/jsblank.gif">
          <a:extLst>
            <a:ext uri="{FF2B5EF4-FFF2-40B4-BE49-F238E27FC236}">
              <a16:creationId xmlns:a16="http://schemas.microsoft.com/office/drawing/2014/main" id="{8F4470C0-332A-4611-A72F-ECB0B170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05" name="Picture 1104" descr="http://teamtrack.ic.ncs.com/tmtrack/images/jsblank.gif">
          <a:extLst>
            <a:ext uri="{FF2B5EF4-FFF2-40B4-BE49-F238E27FC236}">
              <a16:creationId xmlns:a16="http://schemas.microsoft.com/office/drawing/2014/main" id="{352CEF5F-D872-4E9D-897F-F9A20A3B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06" name="Picture 1105" descr="http://teamtrack.ic.ncs.com/tmtrack/images/jsblank.gif">
          <a:extLst>
            <a:ext uri="{FF2B5EF4-FFF2-40B4-BE49-F238E27FC236}">
              <a16:creationId xmlns:a16="http://schemas.microsoft.com/office/drawing/2014/main" id="{02A62A2D-A6E8-4825-8E81-B8EF805D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07" name="Picture 1106" descr="http://teamtrack.ic.ncs.com/tmtrack/images/jsblank.gif">
          <a:extLst>
            <a:ext uri="{FF2B5EF4-FFF2-40B4-BE49-F238E27FC236}">
              <a16:creationId xmlns:a16="http://schemas.microsoft.com/office/drawing/2014/main" id="{7E91A66F-8869-4B56-9136-2C1F0988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08" name="Picture 1107" descr="http://teamtrack.ic.ncs.com/tmtrack/images/jsblank.gif">
          <a:extLst>
            <a:ext uri="{FF2B5EF4-FFF2-40B4-BE49-F238E27FC236}">
              <a16:creationId xmlns:a16="http://schemas.microsoft.com/office/drawing/2014/main" id="{B9D1DAE2-0174-4117-9A1B-B8B7CC3A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09" name="Picture 1108" descr="http://teamtrack.ic.ncs.com/tmtrack/images/jsblank.gif">
          <a:extLst>
            <a:ext uri="{FF2B5EF4-FFF2-40B4-BE49-F238E27FC236}">
              <a16:creationId xmlns:a16="http://schemas.microsoft.com/office/drawing/2014/main" id="{19A69930-F44A-4252-AF8B-67AEC760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10" name="Picture 1109" descr="http://teamtrack.ic.ncs.com/tmtrack/images/jsblank.gif">
          <a:extLst>
            <a:ext uri="{FF2B5EF4-FFF2-40B4-BE49-F238E27FC236}">
              <a16:creationId xmlns:a16="http://schemas.microsoft.com/office/drawing/2014/main" id="{ED8D8AF9-6E46-4244-9840-4F755796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11" name="Picture 1110" descr="http://teamtrack.ic.ncs.com/tmtrack/images/jsblank.gif">
          <a:extLst>
            <a:ext uri="{FF2B5EF4-FFF2-40B4-BE49-F238E27FC236}">
              <a16:creationId xmlns:a16="http://schemas.microsoft.com/office/drawing/2014/main" id="{D839345D-18FC-4434-815F-F3797FA8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12" name="Picture 1111" descr="http://teamtrack.ic.ncs.com/tmtrack/images/jsblank.gif">
          <a:extLst>
            <a:ext uri="{FF2B5EF4-FFF2-40B4-BE49-F238E27FC236}">
              <a16:creationId xmlns:a16="http://schemas.microsoft.com/office/drawing/2014/main" id="{F4CE34D1-0E00-4208-9DD7-B93BCADF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13" name="Picture 1112" descr="http://teamtrack.ic.ncs.com/tmtrack/images/jsblank.gif">
          <a:extLst>
            <a:ext uri="{FF2B5EF4-FFF2-40B4-BE49-F238E27FC236}">
              <a16:creationId xmlns:a16="http://schemas.microsoft.com/office/drawing/2014/main" id="{086DEC70-4443-4EF3-B4F6-CC772134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14" name="Picture 1113" descr="http://teamtrack.ic.ncs.com/tmtrack/images/jsblank.gif">
          <a:extLst>
            <a:ext uri="{FF2B5EF4-FFF2-40B4-BE49-F238E27FC236}">
              <a16:creationId xmlns:a16="http://schemas.microsoft.com/office/drawing/2014/main" id="{87DB5112-A71F-4291-A9E7-7E50A551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15" name="Picture 1114" descr="http://teamtrack.ic.ncs.com/tmtrack/images/jsblank.gif">
          <a:extLst>
            <a:ext uri="{FF2B5EF4-FFF2-40B4-BE49-F238E27FC236}">
              <a16:creationId xmlns:a16="http://schemas.microsoft.com/office/drawing/2014/main" id="{343E69C2-9444-4B27-870D-19D65AA8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16" name="Picture 1115" descr="http://teamtrack.ic.ncs.com/tmtrack/images/jsblank.gif">
          <a:extLst>
            <a:ext uri="{FF2B5EF4-FFF2-40B4-BE49-F238E27FC236}">
              <a16:creationId xmlns:a16="http://schemas.microsoft.com/office/drawing/2014/main" id="{8DAD4A61-8B2F-422D-AC85-0167E255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17" name="Picture 1116" descr="http://teamtrack.ic.ncs.com/tmtrack/images/jsblank.gif">
          <a:extLst>
            <a:ext uri="{FF2B5EF4-FFF2-40B4-BE49-F238E27FC236}">
              <a16:creationId xmlns:a16="http://schemas.microsoft.com/office/drawing/2014/main" id="{A3790858-1B40-42AE-943F-F2CC88FC1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18" name="Picture 1117" descr="http://teamtrack.ic.ncs.com/tmtrack/images/jsblank.gif">
          <a:extLst>
            <a:ext uri="{FF2B5EF4-FFF2-40B4-BE49-F238E27FC236}">
              <a16:creationId xmlns:a16="http://schemas.microsoft.com/office/drawing/2014/main" id="{D8B50DD0-5E1B-4CDC-B99F-7C2B2B77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19" name="Picture 1118" descr="http://teamtrack.ic.ncs.com/tmtrack/images/jsblank.gif">
          <a:extLst>
            <a:ext uri="{FF2B5EF4-FFF2-40B4-BE49-F238E27FC236}">
              <a16:creationId xmlns:a16="http://schemas.microsoft.com/office/drawing/2014/main" id="{6C52032F-CFBB-4F88-9F28-91BFF63F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20" name="Picture 1119" descr="http://teamtrack.ic.ncs.com/tmtrack/images/jsblank.gif">
          <a:extLst>
            <a:ext uri="{FF2B5EF4-FFF2-40B4-BE49-F238E27FC236}">
              <a16:creationId xmlns:a16="http://schemas.microsoft.com/office/drawing/2014/main" id="{A8E95946-DE6E-4BD5-9093-AF023C97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21" name="Picture 1120" descr="http://teamtrack.ic.ncs.com/tmtrack/images/jsblank.gif">
          <a:extLst>
            <a:ext uri="{FF2B5EF4-FFF2-40B4-BE49-F238E27FC236}">
              <a16:creationId xmlns:a16="http://schemas.microsoft.com/office/drawing/2014/main" id="{73750526-03C4-49C4-92CE-A58CA2D2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22" name="Picture 1121" descr="http://teamtrack.ic.ncs.com/tmtrack/images/jsblank.gif">
          <a:extLst>
            <a:ext uri="{FF2B5EF4-FFF2-40B4-BE49-F238E27FC236}">
              <a16:creationId xmlns:a16="http://schemas.microsoft.com/office/drawing/2014/main" id="{6D8AEBA0-7A8A-4B62-8EB2-D31BA7CB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23" name="Picture 1122" descr="http://teamtrack.ic.ncs.com/tmtrack/images/jsblank.gif">
          <a:extLst>
            <a:ext uri="{FF2B5EF4-FFF2-40B4-BE49-F238E27FC236}">
              <a16:creationId xmlns:a16="http://schemas.microsoft.com/office/drawing/2014/main" id="{01C62684-2298-424D-BEEC-60C00A61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24" name="Picture 1123" descr="http://teamtrack.ic.ncs.com/tmtrack/images/jsblank.gif">
          <a:extLst>
            <a:ext uri="{FF2B5EF4-FFF2-40B4-BE49-F238E27FC236}">
              <a16:creationId xmlns:a16="http://schemas.microsoft.com/office/drawing/2014/main" id="{F64A225A-055E-4E22-947F-61EF6108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25" name="Picture 1124" descr="http://teamtrack.ic.ncs.com/tmtrack/images/jsblank.gif">
          <a:extLst>
            <a:ext uri="{FF2B5EF4-FFF2-40B4-BE49-F238E27FC236}">
              <a16:creationId xmlns:a16="http://schemas.microsoft.com/office/drawing/2014/main" id="{CBAEF22B-2E1E-4B54-B9B6-0266F805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26" name="Picture 1125" descr="http://teamtrack.ic.ncs.com/tmtrack/images/jsblank.gif">
          <a:extLst>
            <a:ext uri="{FF2B5EF4-FFF2-40B4-BE49-F238E27FC236}">
              <a16:creationId xmlns:a16="http://schemas.microsoft.com/office/drawing/2014/main" id="{F141617B-CF48-4DC6-8867-A3C272DA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27" name="Picture 1126" descr="http://teamtrack.ic.ncs.com/tmtrack/images/jsblank.gif">
          <a:extLst>
            <a:ext uri="{FF2B5EF4-FFF2-40B4-BE49-F238E27FC236}">
              <a16:creationId xmlns:a16="http://schemas.microsoft.com/office/drawing/2014/main" id="{CAC09D1F-6132-4299-989F-89F29DED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28" name="Picture 1127" descr="http://teamtrack.ic.ncs.com/tmtrack/images/jsblank.gif">
          <a:extLst>
            <a:ext uri="{FF2B5EF4-FFF2-40B4-BE49-F238E27FC236}">
              <a16:creationId xmlns:a16="http://schemas.microsoft.com/office/drawing/2014/main" id="{56BE2A93-8F1E-4976-A3EA-3B831BDB7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29" name="Picture 1128" descr="http://teamtrack.ic.ncs.com/tmtrack/images/jsblank.gif">
          <a:extLst>
            <a:ext uri="{FF2B5EF4-FFF2-40B4-BE49-F238E27FC236}">
              <a16:creationId xmlns:a16="http://schemas.microsoft.com/office/drawing/2014/main" id="{496D4EDF-3D9F-4F98-B01E-1C2E5D78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30" name="Picture 1129" descr="http://teamtrack.ic.ncs.com/tmtrack/images/jsblank.gif">
          <a:extLst>
            <a:ext uri="{FF2B5EF4-FFF2-40B4-BE49-F238E27FC236}">
              <a16:creationId xmlns:a16="http://schemas.microsoft.com/office/drawing/2014/main" id="{94F31AAE-2716-4D21-99E1-4C2E067A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31" name="Picture 1130" descr="http://teamtrack.ic.ncs.com/tmtrack/images/jsblank.gif">
          <a:extLst>
            <a:ext uri="{FF2B5EF4-FFF2-40B4-BE49-F238E27FC236}">
              <a16:creationId xmlns:a16="http://schemas.microsoft.com/office/drawing/2014/main" id="{AED9D36D-F14B-4B72-8B29-ADD51210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32" name="Picture 1131" descr="http://teamtrack.ic.ncs.com/tmtrack/images/jsblank.gif">
          <a:extLst>
            <a:ext uri="{FF2B5EF4-FFF2-40B4-BE49-F238E27FC236}">
              <a16:creationId xmlns:a16="http://schemas.microsoft.com/office/drawing/2014/main" id="{1F81781E-1E87-433B-BBF1-582881B7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33" name="Picture 1132" descr="http://teamtrack.ic.ncs.com/tmtrack/images/jsblank.gif">
          <a:extLst>
            <a:ext uri="{FF2B5EF4-FFF2-40B4-BE49-F238E27FC236}">
              <a16:creationId xmlns:a16="http://schemas.microsoft.com/office/drawing/2014/main" id="{78D74C6B-C01A-4E46-8808-00FDFBB6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34" name="Picture 1133" descr="http://teamtrack.ic.ncs.com/tmtrack/images/jsblank.gif">
          <a:extLst>
            <a:ext uri="{FF2B5EF4-FFF2-40B4-BE49-F238E27FC236}">
              <a16:creationId xmlns:a16="http://schemas.microsoft.com/office/drawing/2014/main" id="{9401C151-3DC5-43CE-8644-A9D43B9F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35" name="Picture 1134" descr="http://teamtrack.ic.ncs.com/tmtrack/images/jsblank.gif">
          <a:extLst>
            <a:ext uri="{FF2B5EF4-FFF2-40B4-BE49-F238E27FC236}">
              <a16:creationId xmlns:a16="http://schemas.microsoft.com/office/drawing/2014/main" id="{712A9406-0D5B-40B7-AB8E-158271D09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36" name="Picture 1135" descr="http://teamtrack.ic.ncs.com/tmtrack/images/jsblank.gif">
          <a:extLst>
            <a:ext uri="{FF2B5EF4-FFF2-40B4-BE49-F238E27FC236}">
              <a16:creationId xmlns:a16="http://schemas.microsoft.com/office/drawing/2014/main" id="{869EFBCB-98EE-4496-966F-36172FBE1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37" name="Picture 1136" descr="http://teamtrack.ic.ncs.com/tmtrack/images/jsblank.gif">
          <a:extLst>
            <a:ext uri="{FF2B5EF4-FFF2-40B4-BE49-F238E27FC236}">
              <a16:creationId xmlns:a16="http://schemas.microsoft.com/office/drawing/2014/main" id="{355D60AE-A271-4CDF-8084-5EFE0957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38" name="Picture 1137" descr="http://teamtrack.ic.ncs.com/tmtrack/images/jsblank.gif">
          <a:extLst>
            <a:ext uri="{FF2B5EF4-FFF2-40B4-BE49-F238E27FC236}">
              <a16:creationId xmlns:a16="http://schemas.microsoft.com/office/drawing/2014/main" id="{A62B9F2E-81C2-406E-9D67-B784096F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39" name="Picture 1138" descr="http://teamtrack.ic.ncs.com/tmtrack/images/jsblank.gif">
          <a:extLst>
            <a:ext uri="{FF2B5EF4-FFF2-40B4-BE49-F238E27FC236}">
              <a16:creationId xmlns:a16="http://schemas.microsoft.com/office/drawing/2014/main" id="{9505F7E5-9D6F-449C-A3D2-5319E770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40" name="Picture 1139" descr="http://teamtrack.ic.ncs.com/tmtrack/images/jsblank.gif">
          <a:extLst>
            <a:ext uri="{FF2B5EF4-FFF2-40B4-BE49-F238E27FC236}">
              <a16:creationId xmlns:a16="http://schemas.microsoft.com/office/drawing/2014/main" id="{760B5BDF-149A-469C-AF9E-B1B7E57B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41" name="Picture 1140" descr="http://teamtrack.ic.ncs.com/tmtrack/images/jsblank.gif">
          <a:extLst>
            <a:ext uri="{FF2B5EF4-FFF2-40B4-BE49-F238E27FC236}">
              <a16:creationId xmlns:a16="http://schemas.microsoft.com/office/drawing/2014/main" id="{B209C35F-9386-47F1-9507-963B9C97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42" name="Picture 1141" descr="http://teamtrack.ic.ncs.com/tmtrack/images/jsblank.gif">
          <a:extLst>
            <a:ext uri="{FF2B5EF4-FFF2-40B4-BE49-F238E27FC236}">
              <a16:creationId xmlns:a16="http://schemas.microsoft.com/office/drawing/2014/main" id="{F37872D8-DAA5-4972-8BEE-1218548E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43" name="Picture 1142" descr="http://teamtrack.ic.ncs.com/tmtrack/images/jsblank.gif">
          <a:extLst>
            <a:ext uri="{FF2B5EF4-FFF2-40B4-BE49-F238E27FC236}">
              <a16:creationId xmlns:a16="http://schemas.microsoft.com/office/drawing/2014/main" id="{A8607E08-A313-4699-BB49-26242F9F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44" name="Picture 1143" descr="http://teamtrack.ic.ncs.com/tmtrack/images/jsblank.gif">
          <a:extLst>
            <a:ext uri="{FF2B5EF4-FFF2-40B4-BE49-F238E27FC236}">
              <a16:creationId xmlns:a16="http://schemas.microsoft.com/office/drawing/2014/main" id="{996BC16C-057A-4686-A182-F19D3C98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45" name="Picture 1144" descr="http://teamtrack.ic.ncs.com/tmtrack/images/jsblank.gif">
          <a:extLst>
            <a:ext uri="{FF2B5EF4-FFF2-40B4-BE49-F238E27FC236}">
              <a16:creationId xmlns:a16="http://schemas.microsoft.com/office/drawing/2014/main" id="{ABAADB60-019C-45C7-AA05-F79C6710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46" name="Picture 1145" descr="http://teamtrack.ic.ncs.com/tmtrack/images/jsblank.gif">
          <a:extLst>
            <a:ext uri="{FF2B5EF4-FFF2-40B4-BE49-F238E27FC236}">
              <a16:creationId xmlns:a16="http://schemas.microsoft.com/office/drawing/2014/main" id="{4951CE45-7D46-408A-BDA4-1E51030B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47" name="Picture 1146" descr="http://teamtrack.ic.ncs.com/tmtrack/images/jsblank.gif">
          <a:extLst>
            <a:ext uri="{FF2B5EF4-FFF2-40B4-BE49-F238E27FC236}">
              <a16:creationId xmlns:a16="http://schemas.microsoft.com/office/drawing/2014/main" id="{AF08A1A0-C46B-48D8-A37A-76AC0532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48" name="Picture 1147" descr="http://teamtrack.ic.ncs.com/tmtrack/images/jsblank.gif">
          <a:extLst>
            <a:ext uri="{FF2B5EF4-FFF2-40B4-BE49-F238E27FC236}">
              <a16:creationId xmlns:a16="http://schemas.microsoft.com/office/drawing/2014/main" id="{36E20217-316B-4475-9790-1E1F5DA7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49" name="Picture 1148" descr="http://teamtrack.ic.ncs.com/tmtrack/images/jsblank.gif">
          <a:extLst>
            <a:ext uri="{FF2B5EF4-FFF2-40B4-BE49-F238E27FC236}">
              <a16:creationId xmlns:a16="http://schemas.microsoft.com/office/drawing/2014/main" id="{D84F4D9C-B362-4F2C-934C-50462715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50" name="Picture 1149" descr="http://teamtrack.ic.ncs.com/tmtrack/images/jsblank.gif">
          <a:extLst>
            <a:ext uri="{FF2B5EF4-FFF2-40B4-BE49-F238E27FC236}">
              <a16:creationId xmlns:a16="http://schemas.microsoft.com/office/drawing/2014/main" id="{A6CD548D-3B3C-4BA3-AA02-37E5758E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51" name="Picture 1150" descr="http://teamtrack.ic.ncs.com/tmtrack/images/jsblank.gif">
          <a:extLst>
            <a:ext uri="{FF2B5EF4-FFF2-40B4-BE49-F238E27FC236}">
              <a16:creationId xmlns:a16="http://schemas.microsoft.com/office/drawing/2014/main" id="{41717CD2-1AF4-4350-98E2-359767B3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52" name="Picture 1151" descr="http://teamtrack.ic.ncs.com/tmtrack/images/jsblank.gif">
          <a:extLst>
            <a:ext uri="{FF2B5EF4-FFF2-40B4-BE49-F238E27FC236}">
              <a16:creationId xmlns:a16="http://schemas.microsoft.com/office/drawing/2014/main" id="{893CA015-FA21-4BF5-A88F-36B56C8EE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53" name="Picture 1152" descr="http://teamtrack.ic.ncs.com/tmtrack/images/jsblank.gif">
          <a:extLst>
            <a:ext uri="{FF2B5EF4-FFF2-40B4-BE49-F238E27FC236}">
              <a16:creationId xmlns:a16="http://schemas.microsoft.com/office/drawing/2014/main" id="{42A808B3-EC18-47C7-B7A1-6774A40B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54" name="Picture 1153" descr="http://teamtrack.ic.ncs.com/tmtrack/images/jsblank.gif">
          <a:extLst>
            <a:ext uri="{FF2B5EF4-FFF2-40B4-BE49-F238E27FC236}">
              <a16:creationId xmlns:a16="http://schemas.microsoft.com/office/drawing/2014/main" id="{1BD8A860-FB8D-4B5A-B8AF-3058FC11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55" name="Picture 1154" descr="http://teamtrack.ic.ncs.com/tmtrack/images/jsblank.gif">
          <a:extLst>
            <a:ext uri="{FF2B5EF4-FFF2-40B4-BE49-F238E27FC236}">
              <a16:creationId xmlns:a16="http://schemas.microsoft.com/office/drawing/2014/main" id="{BD8DE514-A43A-4DC0-81BF-CE1A62F3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56" name="Picture 1155" descr="http://teamtrack.ic.ncs.com/tmtrack/images/jsblank.gif">
          <a:extLst>
            <a:ext uri="{FF2B5EF4-FFF2-40B4-BE49-F238E27FC236}">
              <a16:creationId xmlns:a16="http://schemas.microsoft.com/office/drawing/2014/main" id="{FF881D14-B302-41A7-B4A1-67CF9DAB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57" name="Picture 1156" descr="http://teamtrack.ic.ncs.com/tmtrack/images/jsblank.gif">
          <a:extLst>
            <a:ext uri="{FF2B5EF4-FFF2-40B4-BE49-F238E27FC236}">
              <a16:creationId xmlns:a16="http://schemas.microsoft.com/office/drawing/2014/main" id="{BF8710CC-0DEA-42FD-B5F5-3D5183C45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58" name="Picture 1157" descr="http://teamtrack.ic.ncs.com/tmtrack/images/jsblank.gif">
          <a:extLst>
            <a:ext uri="{FF2B5EF4-FFF2-40B4-BE49-F238E27FC236}">
              <a16:creationId xmlns:a16="http://schemas.microsoft.com/office/drawing/2014/main" id="{26223DB9-C180-4636-B2C2-64BD1BEA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59" name="Picture 1158" descr="http://teamtrack.ic.ncs.com/tmtrack/images/jsblank.gif">
          <a:extLst>
            <a:ext uri="{FF2B5EF4-FFF2-40B4-BE49-F238E27FC236}">
              <a16:creationId xmlns:a16="http://schemas.microsoft.com/office/drawing/2014/main" id="{D5696312-0DC5-4D65-8B26-D9103A01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60" name="Picture 1159" descr="http://teamtrack.ic.ncs.com/tmtrack/images/jsblank.gif">
          <a:extLst>
            <a:ext uri="{FF2B5EF4-FFF2-40B4-BE49-F238E27FC236}">
              <a16:creationId xmlns:a16="http://schemas.microsoft.com/office/drawing/2014/main" id="{6B0337CB-69D9-4684-A1F4-7A1CD3F4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61" name="Picture 1160" descr="http://teamtrack.ic.ncs.com/tmtrack/images/jsblank.gif">
          <a:extLst>
            <a:ext uri="{FF2B5EF4-FFF2-40B4-BE49-F238E27FC236}">
              <a16:creationId xmlns:a16="http://schemas.microsoft.com/office/drawing/2014/main" id="{9FCD84AA-472F-4177-91C3-5DFD986F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62" name="Picture 1161" descr="http://teamtrack.ic.ncs.com/tmtrack/images/jsblank.gif">
          <a:extLst>
            <a:ext uri="{FF2B5EF4-FFF2-40B4-BE49-F238E27FC236}">
              <a16:creationId xmlns:a16="http://schemas.microsoft.com/office/drawing/2014/main" id="{1FD561AB-8CDC-4596-979B-A7A0301B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63" name="Picture 1162" descr="http://teamtrack.ic.ncs.com/tmtrack/images/jsblank.gif">
          <a:extLst>
            <a:ext uri="{FF2B5EF4-FFF2-40B4-BE49-F238E27FC236}">
              <a16:creationId xmlns:a16="http://schemas.microsoft.com/office/drawing/2014/main" id="{CB980B52-4075-4A03-9424-C480E8BA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64" name="Picture 1163" descr="http://teamtrack.ic.ncs.com/tmtrack/images/jsblank.gif">
          <a:extLst>
            <a:ext uri="{FF2B5EF4-FFF2-40B4-BE49-F238E27FC236}">
              <a16:creationId xmlns:a16="http://schemas.microsoft.com/office/drawing/2014/main" id="{0B4E34B3-AAD8-49CD-8880-037D9D63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65" name="Picture 1164" descr="http://teamtrack.ic.ncs.com/tmtrack/images/jsblank.gif">
          <a:extLst>
            <a:ext uri="{FF2B5EF4-FFF2-40B4-BE49-F238E27FC236}">
              <a16:creationId xmlns:a16="http://schemas.microsoft.com/office/drawing/2014/main" id="{D991EE4B-9022-4254-9CFC-487E2362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66" name="Picture 1165" descr="http://teamtrack.ic.ncs.com/tmtrack/images/jsblank.gif">
          <a:extLst>
            <a:ext uri="{FF2B5EF4-FFF2-40B4-BE49-F238E27FC236}">
              <a16:creationId xmlns:a16="http://schemas.microsoft.com/office/drawing/2014/main" id="{462D7529-8F31-4069-86DB-F1DAF900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67" name="Picture 1166" descr="http://teamtrack.ic.ncs.com/tmtrack/images/jsblank.gif">
          <a:extLst>
            <a:ext uri="{FF2B5EF4-FFF2-40B4-BE49-F238E27FC236}">
              <a16:creationId xmlns:a16="http://schemas.microsoft.com/office/drawing/2014/main" id="{DB70789E-6072-494C-B453-6E3B5E63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68" name="Picture 1167" descr="http://teamtrack.ic.ncs.com/tmtrack/images/jsblank.gif">
          <a:extLst>
            <a:ext uri="{FF2B5EF4-FFF2-40B4-BE49-F238E27FC236}">
              <a16:creationId xmlns:a16="http://schemas.microsoft.com/office/drawing/2014/main" id="{4956E570-6797-4559-A34B-26A03F11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69" name="Picture 1168" descr="http://teamtrack.ic.ncs.com/tmtrack/images/jsblank.gif">
          <a:extLst>
            <a:ext uri="{FF2B5EF4-FFF2-40B4-BE49-F238E27FC236}">
              <a16:creationId xmlns:a16="http://schemas.microsoft.com/office/drawing/2014/main" id="{E7341CBC-3460-4418-B0BC-198358C5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70" name="Picture 1169" descr="http://teamtrack.ic.ncs.com/tmtrack/images/jsblank.gif">
          <a:extLst>
            <a:ext uri="{FF2B5EF4-FFF2-40B4-BE49-F238E27FC236}">
              <a16:creationId xmlns:a16="http://schemas.microsoft.com/office/drawing/2014/main" id="{070D8F69-6DAD-410B-B5E0-50684F2A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71" name="Picture 1170" descr="http://teamtrack.ic.ncs.com/tmtrack/images/jsblank.gif">
          <a:extLst>
            <a:ext uri="{FF2B5EF4-FFF2-40B4-BE49-F238E27FC236}">
              <a16:creationId xmlns:a16="http://schemas.microsoft.com/office/drawing/2014/main" id="{4BFAA9E9-6D49-451D-A1B6-F7E0BDE4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72" name="Picture 1171" descr="http://teamtrack.ic.ncs.com/tmtrack/images/jsblank.gif">
          <a:extLst>
            <a:ext uri="{FF2B5EF4-FFF2-40B4-BE49-F238E27FC236}">
              <a16:creationId xmlns:a16="http://schemas.microsoft.com/office/drawing/2014/main" id="{5171187B-B21E-40C5-A99D-FC92FD2F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73" name="Picture 1172" descr="http://teamtrack.ic.ncs.com/tmtrack/images/jsblank.gif">
          <a:extLst>
            <a:ext uri="{FF2B5EF4-FFF2-40B4-BE49-F238E27FC236}">
              <a16:creationId xmlns:a16="http://schemas.microsoft.com/office/drawing/2014/main" id="{AB5D7521-B451-47ED-BB3A-DD1BB77B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74" name="Picture 1173" descr="http://teamtrack.ic.ncs.com/tmtrack/images/jsblank.gif">
          <a:extLst>
            <a:ext uri="{FF2B5EF4-FFF2-40B4-BE49-F238E27FC236}">
              <a16:creationId xmlns:a16="http://schemas.microsoft.com/office/drawing/2014/main" id="{13032BFD-3952-4A3D-B97D-E804966D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75" name="Picture 1174" descr="http://teamtrack.ic.ncs.com/tmtrack/images/jsblank.gif">
          <a:extLst>
            <a:ext uri="{FF2B5EF4-FFF2-40B4-BE49-F238E27FC236}">
              <a16:creationId xmlns:a16="http://schemas.microsoft.com/office/drawing/2014/main" id="{50755F38-1519-47DC-9F9F-95E79AF5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76" name="Picture 1175" descr="http://teamtrack.ic.ncs.com/tmtrack/images/jsblank.gif">
          <a:extLst>
            <a:ext uri="{FF2B5EF4-FFF2-40B4-BE49-F238E27FC236}">
              <a16:creationId xmlns:a16="http://schemas.microsoft.com/office/drawing/2014/main" id="{0DF4D741-FD40-49F7-8EAC-6F50A999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77" name="Picture 1176" descr="http://teamtrack.ic.ncs.com/tmtrack/images/jsblank.gif">
          <a:extLst>
            <a:ext uri="{FF2B5EF4-FFF2-40B4-BE49-F238E27FC236}">
              <a16:creationId xmlns:a16="http://schemas.microsoft.com/office/drawing/2014/main" id="{C516A9B4-67B5-4A40-AAB9-DC38EAA1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78" name="Picture 1177" descr="http://teamtrack.ic.ncs.com/tmtrack/images/jsblank.gif">
          <a:extLst>
            <a:ext uri="{FF2B5EF4-FFF2-40B4-BE49-F238E27FC236}">
              <a16:creationId xmlns:a16="http://schemas.microsoft.com/office/drawing/2014/main" id="{CAA54E00-351C-44F9-BEA1-4D7038B2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79" name="Picture 1178" descr="http://teamtrack.ic.ncs.com/tmtrack/images/jsblank.gif">
          <a:extLst>
            <a:ext uri="{FF2B5EF4-FFF2-40B4-BE49-F238E27FC236}">
              <a16:creationId xmlns:a16="http://schemas.microsoft.com/office/drawing/2014/main" id="{9BA4FF15-20C1-4750-9CC2-1C72F7FE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80" name="Picture 1179" descr="http://teamtrack.ic.ncs.com/tmtrack/images/jsblank.gif">
          <a:extLst>
            <a:ext uri="{FF2B5EF4-FFF2-40B4-BE49-F238E27FC236}">
              <a16:creationId xmlns:a16="http://schemas.microsoft.com/office/drawing/2014/main" id="{2562D7ED-FB4F-4CC0-A31D-8E6BFB46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81" name="Picture 1180" descr="http://teamtrack.ic.ncs.com/tmtrack/images/jsblank.gif">
          <a:extLst>
            <a:ext uri="{FF2B5EF4-FFF2-40B4-BE49-F238E27FC236}">
              <a16:creationId xmlns:a16="http://schemas.microsoft.com/office/drawing/2014/main" id="{99AAD51C-FA68-407C-8782-0EFA14D0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82" name="Picture 1181" descr="http://teamtrack.ic.ncs.com/tmtrack/images/jsblank.gif">
          <a:extLst>
            <a:ext uri="{FF2B5EF4-FFF2-40B4-BE49-F238E27FC236}">
              <a16:creationId xmlns:a16="http://schemas.microsoft.com/office/drawing/2014/main" id="{B2F1F208-96CF-4F6D-9BBD-B4C1D48B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83" name="Picture 1182" descr="http://teamtrack.ic.ncs.com/tmtrack/images/jsblank.gif">
          <a:extLst>
            <a:ext uri="{FF2B5EF4-FFF2-40B4-BE49-F238E27FC236}">
              <a16:creationId xmlns:a16="http://schemas.microsoft.com/office/drawing/2014/main" id="{1308C0C7-6CD6-4499-919E-9E9311FB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84" name="Picture 1183" descr="http://teamtrack.ic.ncs.com/tmtrack/images/jsblank.gif">
          <a:extLst>
            <a:ext uri="{FF2B5EF4-FFF2-40B4-BE49-F238E27FC236}">
              <a16:creationId xmlns:a16="http://schemas.microsoft.com/office/drawing/2014/main" id="{D7F8531A-AF51-484D-97BD-4074FF367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85" name="Picture 1184" descr="http://teamtrack.ic.ncs.com/tmtrack/images/jsblank.gif">
          <a:extLst>
            <a:ext uri="{FF2B5EF4-FFF2-40B4-BE49-F238E27FC236}">
              <a16:creationId xmlns:a16="http://schemas.microsoft.com/office/drawing/2014/main" id="{B00AD5F4-B9B6-4091-BBD7-C0CA5689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86" name="Picture 1185" descr="http://teamtrack.ic.ncs.com/tmtrack/images/jsblank.gif">
          <a:extLst>
            <a:ext uri="{FF2B5EF4-FFF2-40B4-BE49-F238E27FC236}">
              <a16:creationId xmlns:a16="http://schemas.microsoft.com/office/drawing/2014/main" id="{4E097DBE-9928-4FEE-8243-6B16FA1E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87" name="Picture 1186" descr="http://teamtrack.ic.ncs.com/tmtrack/images/jsblank.gif">
          <a:extLst>
            <a:ext uri="{FF2B5EF4-FFF2-40B4-BE49-F238E27FC236}">
              <a16:creationId xmlns:a16="http://schemas.microsoft.com/office/drawing/2014/main" id="{5B657BE7-55BC-4612-9625-F0D7F1C3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88" name="Picture 1187" descr="http://teamtrack.ic.ncs.com/tmtrack/images/jsblank.gif">
          <a:extLst>
            <a:ext uri="{FF2B5EF4-FFF2-40B4-BE49-F238E27FC236}">
              <a16:creationId xmlns:a16="http://schemas.microsoft.com/office/drawing/2014/main" id="{38FDD93A-F724-4422-9C88-092A3CDE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89" name="Picture 1188" descr="http://teamtrack.ic.ncs.com/tmtrack/images/jsblank.gif">
          <a:extLst>
            <a:ext uri="{FF2B5EF4-FFF2-40B4-BE49-F238E27FC236}">
              <a16:creationId xmlns:a16="http://schemas.microsoft.com/office/drawing/2014/main" id="{E5409189-DF42-4D2A-A5B5-37407E51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90" name="Picture 1189" descr="http://teamtrack.ic.ncs.com/tmtrack/images/jsblank.gif">
          <a:extLst>
            <a:ext uri="{FF2B5EF4-FFF2-40B4-BE49-F238E27FC236}">
              <a16:creationId xmlns:a16="http://schemas.microsoft.com/office/drawing/2014/main" id="{E05857A1-058D-4EAF-B416-971D1E2E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91" name="Picture 1190" descr="http://teamtrack.ic.ncs.com/tmtrack/images/jsblank.gif">
          <a:extLst>
            <a:ext uri="{FF2B5EF4-FFF2-40B4-BE49-F238E27FC236}">
              <a16:creationId xmlns:a16="http://schemas.microsoft.com/office/drawing/2014/main" id="{5645BFAE-4DA3-403E-81C9-58B78C29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92" name="Picture 1191" descr="http://teamtrack.ic.ncs.com/tmtrack/images/jsblank.gif">
          <a:extLst>
            <a:ext uri="{FF2B5EF4-FFF2-40B4-BE49-F238E27FC236}">
              <a16:creationId xmlns:a16="http://schemas.microsoft.com/office/drawing/2014/main" id="{90E993FF-791B-4D9F-A9EE-21EED381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93" name="Picture 1192" descr="http://teamtrack.ic.ncs.com/tmtrack/images/jsblank.gif">
          <a:extLst>
            <a:ext uri="{FF2B5EF4-FFF2-40B4-BE49-F238E27FC236}">
              <a16:creationId xmlns:a16="http://schemas.microsoft.com/office/drawing/2014/main" id="{B3F933E0-3C48-4DFA-87F5-19936597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94" name="Picture 1193" descr="http://teamtrack.ic.ncs.com/tmtrack/images/jsblank.gif">
          <a:extLst>
            <a:ext uri="{FF2B5EF4-FFF2-40B4-BE49-F238E27FC236}">
              <a16:creationId xmlns:a16="http://schemas.microsoft.com/office/drawing/2014/main" id="{C5F5CEBB-587C-4715-9BFB-1839F27C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95" name="Picture 1194" descr="http://teamtrack.ic.ncs.com/tmtrack/images/jsblank.gif">
          <a:extLst>
            <a:ext uri="{FF2B5EF4-FFF2-40B4-BE49-F238E27FC236}">
              <a16:creationId xmlns:a16="http://schemas.microsoft.com/office/drawing/2014/main" id="{DFEBCFDE-A5D9-4AD0-88CF-126BA3D3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96" name="Picture 1195" descr="http://teamtrack.ic.ncs.com/tmtrack/images/jsblank.gif">
          <a:extLst>
            <a:ext uri="{FF2B5EF4-FFF2-40B4-BE49-F238E27FC236}">
              <a16:creationId xmlns:a16="http://schemas.microsoft.com/office/drawing/2014/main" id="{0133015C-7C59-4881-8812-191849DF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97" name="Picture 1196" descr="http://teamtrack.ic.ncs.com/tmtrack/images/jsblank.gif">
          <a:extLst>
            <a:ext uri="{FF2B5EF4-FFF2-40B4-BE49-F238E27FC236}">
              <a16:creationId xmlns:a16="http://schemas.microsoft.com/office/drawing/2014/main" id="{AFF23CB0-E471-40A1-A46B-3977D2B4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98" name="Picture 1197" descr="http://teamtrack.ic.ncs.com/tmtrack/images/jsblank.gif">
          <a:extLst>
            <a:ext uri="{FF2B5EF4-FFF2-40B4-BE49-F238E27FC236}">
              <a16:creationId xmlns:a16="http://schemas.microsoft.com/office/drawing/2014/main" id="{5255C77F-B2BE-453F-9AB0-1945CAA2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199" name="Picture 1198" descr="http://teamtrack.ic.ncs.com/tmtrack/images/jsblank.gif">
          <a:extLst>
            <a:ext uri="{FF2B5EF4-FFF2-40B4-BE49-F238E27FC236}">
              <a16:creationId xmlns:a16="http://schemas.microsoft.com/office/drawing/2014/main" id="{9C0F4199-30F2-4BCA-BC27-5003E851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00" name="Picture 1199" descr="http://teamtrack.ic.ncs.com/tmtrack/images/jsblank.gif">
          <a:extLst>
            <a:ext uri="{FF2B5EF4-FFF2-40B4-BE49-F238E27FC236}">
              <a16:creationId xmlns:a16="http://schemas.microsoft.com/office/drawing/2014/main" id="{A55F3B3C-F75B-4A31-B7BE-11727066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01" name="Picture 1200" descr="http://teamtrack.ic.ncs.com/tmtrack/images/jsblank.gif">
          <a:extLst>
            <a:ext uri="{FF2B5EF4-FFF2-40B4-BE49-F238E27FC236}">
              <a16:creationId xmlns:a16="http://schemas.microsoft.com/office/drawing/2014/main" id="{5FD06306-9F6C-46E3-BBC0-833980C2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02" name="Picture 1201" descr="http://teamtrack.ic.ncs.com/tmtrack/images/jsblank.gif">
          <a:extLst>
            <a:ext uri="{FF2B5EF4-FFF2-40B4-BE49-F238E27FC236}">
              <a16:creationId xmlns:a16="http://schemas.microsoft.com/office/drawing/2014/main" id="{1D9B2544-1B47-4569-899D-756ADD04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03" name="Picture 1202" descr="http://teamtrack.ic.ncs.com/tmtrack/images/jsblank.gif">
          <a:extLst>
            <a:ext uri="{FF2B5EF4-FFF2-40B4-BE49-F238E27FC236}">
              <a16:creationId xmlns:a16="http://schemas.microsoft.com/office/drawing/2014/main" id="{7EE78C5C-82AA-46B1-A62E-51057D36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04" name="Picture 1203" descr="http://teamtrack.ic.ncs.com/tmtrack/images/jsblank.gif">
          <a:extLst>
            <a:ext uri="{FF2B5EF4-FFF2-40B4-BE49-F238E27FC236}">
              <a16:creationId xmlns:a16="http://schemas.microsoft.com/office/drawing/2014/main" id="{6501C751-5509-4805-AE2D-1C2A0F22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05" name="Picture 1204" descr="http://teamtrack.ic.ncs.com/tmtrack/images/jsblank.gif">
          <a:extLst>
            <a:ext uri="{FF2B5EF4-FFF2-40B4-BE49-F238E27FC236}">
              <a16:creationId xmlns:a16="http://schemas.microsoft.com/office/drawing/2014/main" id="{8E543DE4-217C-42BB-8029-44680312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06" name="Picture 1205" descr="http://teamtrack.ic.ncs.com/tmtrack/images/jsblank.gif">
          <a:extLst>
            <a:ext uri="{FF2B5EF4-FFF2-40B4-BE49-F238E27FC236}">
              <a16:creationId xmlns:a16="http://schemas.microsoft.com/office/drawing/2014/main" id="{03FCD838-F77C-4E0C-B816-A4728E55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07" name="Picture 1206" descr="http://teamtrack.ic.ncs.com/tmtrack/images/jsblank.gif">
          <a:extLst>
            <a:ext uri="{FF2B5EF4-FFF2-40B4-BE49-F238E27FC236}">
              <a16:creationId xmlns:a16="http://schemas.microsoft.com/office/drawing/2014/main" id="{F985AF15-0B48-4CA6-9D36-DEC0B9CB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08" name="Picture 1207" descr="http://teamtrack.ic.ncs.com/tmtrack/images/jsblank.gif">
          <a:extLst>
            <a:ext uri="{FF2B5EF4-FFF2-40B4-BE49-F238E27FC236}">
              <a16:creationId xmlns:a16="http://schemas.microsoft.com/office/drawing/2014/main" id="{CDFBC214-1CD0-464F-B40E-1148514A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09" name="Picture 1208" descr="http://teamtrack.ic.ncs.com/tmtrack/images/jsblank.gif">
          <a:extLst>
            <a:ext uri="{FF2B5EF4-FFF2-40B4-BE49-F238E27FC236}">
              <a16:creationId xmlns:a16="http://schemas.microsoft.com/office/drawing/2014/main" id="{CFB98815-9C94-4292-8C32-8EA06C53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10" name="Picture 1209" descr="http://teamtrack.ic.ncs.com/tmtrack/images/jsblank.gif">
          <a:extLst>
            <a:ext uri="{FF2B5EF4-FFF2-40B4-BE49-F238E27FC236}">
              <a16:creationId xmlns:a16="http://schemas.microsoft.com/office/drawing/2014/main" id="{8CF348AB-070B-470D-9CB7-BEC8B22D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11" name="Picture 1210" descr="http://teamtrack.ic.ncs.com/tmtrack/images/jsblank.gif">
          <a:extLst>
            <a:ext uri="{FF2B5EF4-FFF2-40B4-BE49-F238E27FC236}">
              <a16:creationId xmlns:a16="http://schemas.microsoft.com/office/drawing/2014/main" id="{02C3B62E-8503-44A3-8502-0A25C5C0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12" name="Picture 1211" descr="http://teamtrack.ic.ncs.com/tmtrack/images/jsblank.gif">
          <a:extLst>
            <a:ext uri="{FF2B5EF4-FFF2-40B4-BE49-F238E27FC236}">
              <a16:creationId xmlns:a16="http://schemas.microsoft.com/office/drawing/2014/main" id="{8CE5D8D3-A512-4882-B52C-C283C2C1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13" name="Picture 1212" descr="http://teamtrack.ic.ncs.com/tmtrack/images/jsblank.gif">
          <a:extLst>
            <a:ext uri="{FF2B5EF4-FFF2-40B4-BE49-F238E27FC236}">
              <a16:creationId xmlns:a16="http://schemas.microsoft.com/office/drawing/2014/main" id="{8F62056D-725E-432A-8C0B-2BBC539F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14" name="Picture 1213" descr="http://teamtrack.ic.ncs.com/tmtrack/images/jsblank.gif">
          <a:extLst>
            <a:ext uri="{FF2B5EF4-FFF2-40B4-BE49-F238E27FC236}">
              <a16:creationId xmlns:a16="http://schemas.microsoft.com/office/drawing/2014/main" id="{6B0005E8-9362-4D85-97C2-C7259D39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15" name="Picture 1214" descr="http://teamtrack.ic.ncs.com/tmtrack/images/jsblank.gif">
          <a:extLst>
            <a:ext uri="{FF2B5EF4-FFF2-40B4-BE49-F238E27FC236}">
              <a16:creationId xmlns:a16="http://schemas.microsoft.com/office/drawing/2014/main" id="{A8773960-8209-4525-B082-F2755948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16" name="Picture 1215" descr="http://teamtrack.ic.ncs.com/tmtrack/images/jsblank.gif">
          <a:extLst>
            <a:ext uri="{FF2B5EF4-FFF2-40B4-BE49-F238E27FC236}">
              <a16:creationId xmlns:a16="http://schemas.microsoft.com/office/drawing/2014/main" id="{7E399FA0-02A4-4C99-8D70-CA129143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17" name="Picture 1216" descr="http://teamtrack.ic.ncs.com/tmtrack/images/jsblank.gif">
          <a:extLst>
            <a:ext uri="{FF2B5EF4-FFF2-40B4-BE49-F238E27FC236}">
              <a16:creationId xmlns:a16="http://schemas.microsoft.com/office/drawing/2014/main" id="{B4F424AE-07F6-4CEC-86D4-C096070C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18" name="Picture 1217" descr="http://teamtrack.ic.ncs.com/tmtrack/images/jsblank.gif">
          <a:extLst>
            <a:ext uri="{FF2B5EF4-FFF2-40B4-BE49-F238E27FC236}">
              <a16:creationId xmlns:a16="http://schemas.microsoft.com/office/drawing/2014/main" id="{7A540E46-C4EC-4532-A940-47F7530B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19" name="Picture 1218" descr="http://teamtrack.ic.ncs.com/tmtrack/images/jsblank.gif">
          <a:extLst>
            <a:ext uri="{FF2B5EF4-FFF2-40B4-BE49-F238E27FC236}">
              <a16:creationId xmlns:a16="http://schemas.microsoft.com/office/drawing/2014/main" id="{47D37A28-2855-4658-B6C0-E6CFF4D3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20" name="Picture 1219" descr="http://teamtrack.ic.ncs.com/tmtrack/images/jsblank.gif">
          <a:extLst>
            <a:ext uri="{FF2B5EF4-FFF2-40B4-BE49-F238E27FC236}">
              <a16:creationId xmlns:a16="http://schemas.microsoft.com/office/drawing/2014/main" id="{9734A975-D978-43BE-8487-25399CC7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21" name="Picture 1220" descr="http://teamtrack.ic.ncs.com/tmtrack/images/jsblank.gif">
          <a:extLst>
            <a:ext uri="{FF2B5EF4-FFF2-40B4-BE49-F238E27FC236}">
              <a16:creationId xmlns:a16="http://schemas.microsoft.com/office/drawing/2014/main" id="{166CC229-9B8C-4501-8187-4BB1DA40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22" name="Picture 1221" descr="http://teamtrack.ic.ncs.com/tmtrack/images/jsblank.gif">
          <a:extLst>
            <a:ext uri="{FF2B5EF4-FFF2-40B4-BE49-F238E27FC236}">
              <a16:creationId xmlns:a16="http://schemas.microsoft.com/office/drawing/2014/main" id="{8212F8DB-D296-4AC4-B082-5988B0DE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23" name="Picture 1222" descr="http://teamtrack.ic.ncs.com/tmtrack/images/jsblank.gif">
          <a:extLst>
            <a:ext uri="{FF2B5EF4-FFF2-40B4-BE49-F238E27FC236}">
              <a16:creationId xmlns:a16="http://schemas.microsoft.com/office/drawing/2014/main" id="{8278C038-14B3-4A67-9FB4-D40D85B2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24" name="Picture 1223" descr="http://teamtrack.ic.ncs.com/tmtrack/images/jsblank.gif">
          <a:extLst>
            <a:ext uri="{FF2B5EF4-FFF2-40B4-BE49-F238E27FC236}">
              <a16:creationId xmlns:a16="http://schemas.microsoft.com/office/drawing/2014/main" id="{D4BBBEA6-A4B6-4759-9F52-E1CFD8D8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25" name="Picture 1224" descr="http://teamtrack.ic.ncs.com/tmtrack/images/jsblank.gif">
          <a:extLst>
            <a:ext uri="{FF2B5EF4-FFF2-40B4-BE49-F238E27FC236}">
              <a16:creationId xmlns:a16="http://schemas.microsoft.com/office/drawing/2014/main" id="{171FF164-278D-4A58-A9B4-DF50592B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26" name="Picture 1225" descr="http://teamtrack.ic.ncs.com/tmtrack/images/jsblank.gif">
          <a:extLst>
            <a:ext uri="{FF2B5EF4-FFF2-40B4-BE49-F238E27FC236}">
              <a16:creationId xmlns:a16="http://schemas.microsoft.com/office/drawing/2014/main" id="{C6BDDB94-E759-4890-A076-6A23C4CF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27" name="Picture 1226" descr="http://teamtrack.ic.ncs.com/tmtrack/images/jsblank.gif">
          <a:extLst>
            <a:ext uri="{FF2B5EF4-FFF2-40B4-BE49-F238E27FC236}">
              <a16:creationId xmlns:a16="http://schemas.microsoft.com/office/drawing/2014/main" id="{F9096C49-3451-4472-ADC1-893DFEA5D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28" name="Picture 1227" descr="http://teamtrack.ic.ncs.com/tmtrack/images/jsblank.gif">
          <a:extLst>
            <a:ext uri="{FF2B5EF4-FFF2-40B4-BE49-F238E27FC236}">
              <a16:creationId xmlns:a16="http://schemas.microsoft.com/office/drawing/2014/main" id="{F0437B73-1E26-48CA-B400-69268B61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9525" cy="152400"/>
    <xdr:pic>
      <xdr:nvPicPr>
        <xdr:cNvPr id="1229" name="Picture 1228" descr="http://teamtrack.ic.ncs.com/tmtrack/images/jsblank.gif">
          <a:extLst>
            <a:ext uri="{FF2B5EF4-FFF2-40B4-BE49-F238E27FC236}">
              <a16:creationId xmlns:a16="http://schemas.microsoft.com/office/drawing/2014/main" id="{D00F1ED8-5EB5-4674-A5E2-52E17C03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30" name="Picture 1229" descr="http://teamtrack.ic.ncs.com/tmtrack/images/jsblank.gif">
          <a:extLst>
            <a:ext uri="{FF2B5EF4-FFF2-40B4-BE49-F238E27FC236}">
              <a16:creationId xmlns:a16="http://schemas.microsoft.com/office/drawing/2014/main" id="{88953D45-3CB4-4BF4-8C3D-70FC4E59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31" name="Picture 1230" descr="http://teamtrack.ic.ncs.com/tmtrack/images/jsblank.gif">
          <a:extLst>
            <a:ext uri="{FF2B5EF4-FFF2-40B4-BE49-F238E27FC236}">
              <a16:creationId xmlns:a16="http://schemas.microsoft.com/office/drawing/2014/main" id="{64E865C3-8FD8-47CD-B3EB-1DB2467C7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32" name="Picture 1231" descr="http://teamtrack.ic.ncs.com/tmtrack/images/jsblank.gif">
          <a:extLst>
            <a:ext uri="{FF2B5EF4-FFF2-40B4-BE49-F238E27FC236}">
              <a16:creationId xmlns:a16="http://schemas.microsoft.com/office/drawing/2014/main" id="{A9EC619A-C4B0-4C5F-85DA-6460DBA7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33" name="Picture 1232" descr="http://teamtrack.ic.ncs.com/tmtrack/images/jsblank.gif">
          <a:extLst>
            <a:ext uri="{FF2B5EF4-FFF2-40B4-BE49-F238E27FC236}">
              <a16:creationId xmlns:a16="http://schemas.microsoft.com/office/drawing/2014/main" id="{311B2629-757E-4A2F-98AB-0ADA407D4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34" name="Picture 1233" descr="http://teamtrack.ic.ncs.com/tmtrack/images/jsblank.gif">
          <a:extLst>
            <a:ext uri="{FF2B5EF4-FFF2-40B4-BE49-F238E27FC236}">
              <a16:creationId xmlns:a16="http://schemas.microsoft.com/office/drawing/2014/main" id="{ACCE5184-61D0-4502-BB8A-27F49686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35" name="Picture 1234" descr="http://teamtrack.ic.ncs.com/tmtrack/images/jsblank.gif">
          <a:extLst>
            <a:ext uri="{FF2B5EF4-FFF2-40B4-BE49-F238E27FC236}">
              <a16:creationId xmlns:a16="http://schemas.microsoft.com/office/drawing/2014/main" id="{7264D51E-FF1E-4FEE-B56C-30E9DFA7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36" name="Picture 1235" descr="http://teamtrack.ic.ncs.com/tmtrack/images/jsblank.gif">
          <a:extLst>
            <a:ext uri="{FF2B5EF4-FFF2-40B4-BE49-F238E27FC236}">
              <a16:creationId xmlns:a16="http://schemas.microsoft.com/office/drawing/2014/main" id="{63668925-C9F1-44B8-92DB-6F003F09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37" name="Picture 1236" descr="http://teamtrack.ic.ncs.com/tmtrack/images/jsblank.gif">
          <a:extLst>
            <a:ext uri="{FF2B5EF4-FFF2-40B4-BE49-F238E27FC236}">
              <a16:creationId xmlns:a16="http://schemas.microsoft.com/office/drawing/2014/main" id="{C44B3779-1417-4D46-945F-5A6D08CB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38" name="Picture 1237" descr="http://teamtrack.ic.ncs.com/tmtrack/images/jsblank.gif">
          <a:extLst>
            <a:ext uri="{FF2B5EF4-FFF2-40B4-BE49-F238E27FC236}">
              <a16:creationId xmlns:a16="http://schemas.microsoft.com/office/drawing/2014/main" id="{2D9104CA-72E9-49F2-B40A-3AD28059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39" name="Picture 1238" descr="http://teamtrack.ic.ncs.com/tmtrack/images/jsblank.gif">
          <a:extLst>
            <a:ext uri="{FF2B5EF4-FFF2-40B4-BE49-F238E27FC236}">
              <a16:creationId xmlns:a16="http://schemas.microsoft.com/office/drawing/2014/main" id="{368DFC4D-7E67-4092-9532-01605794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40" name="Picture 1239" descr="http://teamtrack.ic.ncs.com/tmtrack/images/jsblank.gif">
          <a:extLst>
            <a:ext uri="{FF2B5EF4-FFF2-40B4-BE49-F238E27FC236}">
              <a16:creationId xmlns:a16="http://schemas.microsoft.com/office/drawing/2014/main" id="{1F2F5830-8602-46D0-A27C-7B2D6FDE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41" name="Picture 1240" descr="http://teamtrack.ic.ncs.com/tmtrack/images/jsblank.gif">
          <a:extLst>
            <a:ext uri="{FF2B5EF4-FFF2-40B4-BE49-F238E27FC236}">
              <a16:creationId xmlns:a16="http://schemas.microsoft.com/office/drawing/2014/main" id="{F095B430-B6BA-4E26-BE11-F96D1266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42" name="Picture 1241" descr="http://teamtrack.ic.ncs.com/tmtrack/images/jsblank.gif">
          <a:extLst>
            <a:ext uri="{FF2B5EF4-FFF2-40B4-BE49-F238E27FC236}">
              <a16:creationId xmlns:a16="http://schemas.microsoft.com/office/drawing/2014/main" id="{EC5FB627-82D8-4C76-B692-E139F663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43" name="Picture 1242" descr="http://teamtrack.ic.ncs.com/tmtrack/images/jsblank.gif">
          <a:extLst>
            <a:ext uri="{FF2B5EF4-FFF2-40B4-BE49-F238E27FC236}">
              <a16:creationId xmlns:a16="http://schemas.microsoft.com/office/drawing/2014/main" id="{D64F7372-2CB8-46F2-9DB5-3C809101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44" name="Picture 1243" descr="http://teamtrack.ic.ncs.com/tmtrack/images/jsblank.gif">
          <a:extLst>
            <a:ext uri="{FF2B5EF4-FFF2-40B4-BE49-F238E27FC236}">
              <a16:creationId xmlns:a16="http://schemas.microsoft.com/office/drawing/2014/main" id="{B6569B3A-E342-474A-A652-ACC9E23B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45" name="Picture 1244" descr="http://teamtrack.ic.ncs.com/tmtrack/images/jsblank.gif">
          <a:extLst>
            <a:ext uri="{FF2B5EF4-FFF2-40B4-BE49-F238E27FC236}">
              <a16:creationId xmlns:a16="http://schemas.microsoft.com/office/drawing/2014/main" id="{E533F32D-BF32-4908-8FDC-518FBFA2D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46" name="Picture 1245" descr="http://teamtrack.ic.ncs.com/tmtrack/images/jsblank.gif">
          <a:extLst>
            <a:ext uri="{FF2B5EF4-FFF2-40B4-BE49-F238E27FC236}">
              <a16:creationId xmlns:a16="http://schemas.microsoft.com/office/drawing/2014/main" id="{A28FA14B-E08D-4B9C-81D5-31BDFC59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47" name="Picture 1246" descr="http://teamtrack.ic.ncs.com/tmtrack/images/jsblank.gif">
          <a:extLst>
            <a:ext uri="{FF2B5EF4-FFF2-40B4-BE49-F238E27FC236}">
              <a16:creationId xmlns:a16="http://schemas.microsoft.com/office/drawing/2014/main" id="{90227086-A535-4150-B32F-24DEED16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48" name="Picture 1247" descr="http://teamtrack.ic.ncs.com/tmtrack/images/jsblank.gif">
          <a:extLst>
            <a:ext uri="{FF2B5EF4-FFF2-40B4-BE49-F238E27FC236}">
              <a16:creationId xmlns:a16="http://schemas.microsoft.com/office/drawing/2014/main" id="{2DB3F149-6410-437D-8B3C-9C0DA591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49" name="Picture 1248" descr="http://teamtrack.ic.ncs.com/tmtrack/images/jsblank.gif">
          <a:extLst>
            <a:ext uri="{FF2B5EF4-FFF2-40B4-BE49-F238E27FC236}">
              <a16:creationId xmlns:a16="http://schemas.microsoft.com/office/drawing/2014/main" id="{E59F74E9-9C4F-4049-B86E-76E32027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50" name="Picture 1249" descr="http://teamtrack.ic.ncs.com/tmtrack/images/jsblank.gif">
          <a:extLst>
            <a:ext uri="{FF2B5EF4-FFF2-40B4-BE49-F238E27FC236}">
              <a16:creationId xmlns:a16="http://schemas.microsoft.com/office/drawing/2014/main" id="{38854B3C-09DE-4790-9A52-B2153AF9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51" name="Picture 1250" descr="http://teamtrack.ic.ncs.com/tmtrack/images/jsblank.gif">
          <a:extLst>
            <a:ext uri="{FF2B5EF4-FFF2-40B4-BE49-F238E27FC236}">
              <a16:creationId xmlns:a16="http://schemas.microsoft.com/office/drawing/2014/main" id="{76AF35CE-C28B-43C0-A27B-EB395F5C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52" name="Picture 1251" descr="http://teamtrack.ic.ncs.com/tmtrack/images/jsblank.gif">
          <a:extLst>
            <a:ext uri="{FF2B5EF4-FFF2-40B4-BE49-F238E27FC236}">
              <a16:creationId xmlns:a16="http://schemas.microsoft.com/office/drawing/2014/main" id="{E6E71CA8-566A-485C-A697-2351D027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53" name="Picture 1252" descr="http://teamtrack.ic.ncs.com/tmtrack/images/jsblank.gif">
          <a:extLst>
            <a:ext uri="{FF2B5EF4-FFF2-40B4-BE49-F238E27FC236}">
              <a16:creationId xmlns:a16="http://schemas.microsoft.com/office/drawing/2014/main" id="{1034B649-1139-4033-BCC0-4422C7F7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54" name="Picture 1253" descr="http://teamtrack.ic.ncs.com/tmtrack/images/jsblank.gif">
          <a:extLst>
            <a:ext uri="{FF2B5EF4-FFF2-40B4-BE49-F238E27FC236}">
              <a16:creationId xmlns:a16="http://schemas.microsoft.com/office/drawing/2014/main" id="{2530D676-13F8-40E9-981A-7F40A4D4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55" name="Picture 1254" descr="http://teamtrack.ic.ncs.com/tmtrack/images/jsblank.gif">
          <a:extLst>
            <a:ext uri="{FF2B5EF4-FFF2-40B4-BE49-F238E27FC236}">
              <a16:creationId xmlns:a16="http://schemas.microsoft.com/office/drawing/2014/main" id="{80F49B50-8B98-4363-B13E-74689F4E7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56" name="Picture 1255" descr="http://teamtrack.ic.ncs.com/tmtrack/images/jsblank.gif">
          <a:extLst>
            <a:ext uri="{FF2B5EF4-FFF2-40B4-BE49-F238E27FC236}">
              <a16:creationId xmlns:a16="http://schemas.microsoft.com/office/drawing/2014/main" id="{3B004B6B-22EF-4AB6-98F2-23BCDB75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57" name="Picture 1256" descr="http://teamtrack.ic.ncs.com/tmtrack/images/jsblank.gif">
          <a:extLst>
            <a:ext uri="{FF2B5EF4-FFF2-40B4-BE49-F238E27FC236}">
              <a16:creationId xmlns:a16="http://schemas.microsoft.com/office/drawing/2014/main" id="{324CC8BB-7ADA-4031-8EF9-5067EE86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58" name="Picture 1257" descr="http://teamtrack.ic.ncs.com/tmtrack/images/jsblank.gif">
          <a:extLst>
            <a:ext uri="{FF2B5EF4-FFF2-40B4-BE49-F238E27FC236}">
              <a16:creationId xmlns:a16="http://schemas.microsoft.com/office/drawing/2014/main" id="{D262C395-ADE1-460F-8788-9AE21A54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59" name="Picture 1258" descr="http://teamtrack.ic.ncs.com/tmtrack/images/jsblank.gif">
          <a:extLst>
            <a:ext uri="{FF2B5EF4-FFF2-40B4-BE49-F238E27FC236}">
              <a16:creationId xmlns:a16="http://schemas.microsoft.com/office/drawing/2014/main" id="{0C16E6F6-AA4D-4A3E-AC9C-2BA5EB16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60" name="Picture 1259" descr="http://teamtrack.ic.ncs.com/tmtrack/images/jsblank.gif">
          <a:extLst>
            <a:ext uri="{FF2B5EF4-FFF2-40B4-BE49-F238E27FC236}">
              <a16:creationId xmlns:a16="http://schemas.microsoft.com/office/drawing/2014/main" id="{096ED719-97D3-4C0F-BB80-A82216FA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61" name="Picture 1260" descr="http://teamtrack.ic.ncs.com/tmtrack/images/jsblank.gif">
          <a:extLst>
            <a:ext uri="{FF2B5EF4-FFF2-40B4-BE49-F238E27FC236}">
              <a16:creationId xmlns:a16="http://schemas.microsoft.com/office/drawing/2014/main" id="{42E399DB-7974-4833-B6AF-A0EE1A23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62" name="Picture 1261" descr="http://teamtrack.ic.ncs.com/tmtrack/images/jsblank.gif">
          <a:extLst>
            <a:ext uri="{FF2B5EF4-FFF2-40B4-BE49-F238E27FC236}">
              <a16:creationId xmlns:a16="http://schemas.microsoft.com/office/drawing/2014/main" id="{62E14309-B5F4-41A1-8084-D37A0ABA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63" name="Picture 1262" descr="http://teamtrack.ic.ncs.com/tmtrack/images/jsblank.gif">
          <a:extLst>
            <a:ext uri="{FF2B5EF4-FFF2-40B4-BE49-F238E27FC236}">
              <a16:creationId xmlns:a16="http://schemas.microsoft.com/office/drawing/2014/main" id="{1AFEFA0B-3A7D-4428-B7D0-4B21F9211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64" name="Picture 1263" descr="http://teamtrack.ic.ncs.com/tmtrack/images/jsblank.gif">
          <a:extLst>
            <a:ext uri="{FF2B5EF4-FFF2-40B4-BE49-F238E27FC236}">
              <a16:creationId xmlns:a16="http://schemas.microsoft.com/office/drawing/2014/main" id="{45B070E8-EDFF-462F-941B-BD6C873D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65" name="Picture 1264" descr="http://teamtrack.ic.ncs.com/tmtrack/images/jsblank.gif">
          <a:extLst>
            <a:ext uri="{FF2B5EF4-FFF2-40B4-BE49-F238E27FC236}">
              <a16:creationId xmlns:a16="http://schemas.microsoft.com/office/drawing/2014/main" id="{8633E4F1-72CA-4339-9602-89CCA74E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66" name="Picture 1265" descr="http://teamtrack.ic.ncs.com/tmtrack/images/jsblank.gif">
          <a:extLst>
            <a:ext uri="{FF2B5EF4-FFF2-40B4-BE49-F238E27FC236}">
              <a16:creationId xmlns:a16="http://schemas.microsoft.com/office/drawing/2014/main" id="{D5675B9A-C21C-4F82-8BBE-43078619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67" name="Picture 1266" descr="http://teamtrack.ic.ncs.com/tmtrack/images/jsblank.gif">
          <a:extLst>
            <a:ext uri="{FF2B5EF4-FFF2-40B4-BE49-F238E27FC236}">
              <a16:creationId xmlns:a16="http://schemas.microsoft.com/office/drawing/2014/main" id="{08EB0000-7006-47A1-B65B-854D9579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68" name="Picture 1267" descr="http://teamtrack.ic.ncs.com/tmtrack/images/jsblank.gif">
          <a:extLst>
            <a:ext uri="{FF2B5EF4-FFF2-40B4-BE49-F238E27FC236}">
              <a16:creationId xmlns:a16="http://schemas.microsoft.com/office/drawing/2014/main" id="{83977B8B-98C2-403A-A601-2AC1189C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69" name="Picture 1268" descr="http://teamtrack.ic.ncs.com/tmtrack/images/jsblank.gif">
          <a:extLst>
            <a:ext uri="{FF2B5EF4-FFF2-40B4-BE49-F238E27FC236}">
              <a16:creationId xmlns:a16="http://schemas.microsoft.com/office/drawing/2014/main" id="{592B138C-DB5A-49DC-8972-2C8EC0D1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70" name="Picture 1269" descr="http://teamtrack.ic.ncs.com/tmtrack/images/jsblank.gif">
          <a:extLst>
            <a:ext uri="{FF2B5EF4-FFF2-40B4-BE49-F238E27FC236}">
              <a16:creationId xmlns:a16="http://schemas.microsoft.com/office/drawing/2014/main" id="{222ADE86-08ED-4EDA-93A4-31D260F8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71" name="Picture 1270" descr="http://teamtrack.ic.ncs.com/tmtrack/images/jsblank.gif">
          <a:extLst>
            <a:ext uri="{FF2B5EF4-FFF2-40B4-BE49-F238E27FC236}">
              <a16:creationId xmlns:a16="http://schemas.microsoft.com/office/drawing/2014/main" id="{BBE40227-4E0E-4E2D-A7EC-CBCB54C0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72" name="Picture 1271" descr="http://teamtrack.ic.ncs.com/tmtrack/images/jsblank.gif">
          <a:extLst>
            <a:ext uri="{FF2B5EF4-FFF2-40B4-BE49-F238E27FC236}">
              <a16:creationId xmlns:a16="http://schemas.microsoft.com/office/drawing/2014/main" id="{3F80E9C2-E908-4E74-BFCB-320FC3DE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73" name="Picture 1272" descr="http://teamtrack.ic.ncs.com/tmtrack/images/jsblank.gif">
          <a:extLst>
            <a:ext uri="{FF2B5EF4-FFF2-40B4-BE49-F238E27FC236}">
              <a16:creationId xmlns:a16="http://schemas.microsoft.com/office/drawing/2014/main" id="{9DC1E24D-711A-437D-A309-C6F84238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74" name="Picture 1273" descr="http://teamtrack.ic.ncs.com/tmtrack/images/jsblank.gif">
          <a:extLst>
            <a:ext uri="{FF2B5EF4-FFF2-40B4-BE49-F238E27FC236}">
              <a16:creationId xmlns:a16="http://schemas.microsoft.com/office/drawing/2014/main" id="{ED1C54E1-2CCD-481F-AC81-F2D09C03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75" name="Picture 1274" descr="http://teamtrack.ic.ncs.com/tmtrack/images/jsblank.gif">
          <a:extLst>
            <a:ext uri="{FF2B5EF4-FFF2-40B4-BE49-F238E27FC236}">
              <a16:creationId xmlns:a16="http://schemas.microsoft.com/office/drawing/2014/main" id="{23AFC0E6-DA19-485B-8B23-5FA1B266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76" name="Picture 1275" descr="http://teamtrack.ic.ncs.com/tmtrack/images/jsblank.gif">
          <a:extLst>
            <a:ext uri="{FF2B5EF4-FFF2-40B4-BE49-F238E27FC236}">
              <a16:creationId xmlns:a16="http://schemas.microsoft.com/office/drawing/2014/main" id="{5CF7EDC4-2A1D-4CB4-83EC-234ECE31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77" name="Picture 1276" descr="http://teamtrack.ic.ncs.com/tmtrack/images/jsblank.gif">
          <a:extLst>
            <a:ext uri="{FF2B5EF4-FFF2-40B4-BE49-F238E27FC236}">
              <a16:creationId xmlns:a16="http://schemas.microsoft.com/office/drawing/2014/main" id="{77733AB3-1335-4908-B696-EB593B1A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78" name="Picture 1277" descr="http://teamtrack.ic.ncs.com/tmtrack/images/jsblank.gif">
          <a:extLst>
            <a:ext uri="{FF2B5EF4-FFF2-40B4-BE49-F238E27FC236}">
              <a16:creationId xmlns:a16="http://schemas.microsoft.com/office/drawing/2014/main" id="{3059B8DC-BE8E-42CD-9974-BFF11D70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79" name="Picture 1278" descr="http://teamtrack.ic.ncs.com/tmtrack/images/jsblank.gif">
          <a:extLst>
            <a:ext uri="{FF2B5EF4-FFF2-40B4-BE49-F238E27FC236}">
              <a16:creationId xmlns:a16="http://schemas.microsoft.com/office/drawing/2014/main" id="{C578A1F8-B6C9-4F47-8C3C-6DCB0F7A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80" name="Picture 1279" descr="http://teamtrack.ic.ncs.com/tmtrack/images/jsblank.gif">
          <a:extLst>
            <a:ext uri="{FF2B5EF4-FFF2-40B4-BE49-F238E27FC236}">
              <a16:creationId xmlns:a16="http://schemas.microsoft.com/office/drawing/2014/main" id="{70E59C10-5790-4AA0-BC5E-4AEC4484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81" name="Picture 1280" descr="http://teamtrack.ic.ncs.com/tmtrack/images/jsblank.gif">
          <a:extLst>
            <a:ext uri="{FF2B5EF4-FFF2-40B4-BE49-F238E27FC236}">
              <a16:creationId xmlns:a16="http://schemas.microsoft.com/office/drawing/2014/main" id="{179632F9-E84A-453E-9FB8-4F949F42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82" name="Picture 1281" descr="http://teamtrack.ic.ncs.com/tmtrack/images/jsblank.gif">
          <a:extLst>
            <a:ext uri="{FF2B5EF4-FFF2-40B4-BE49-F238E27FC236}">
              <a16:creationId xmlns:a16="http://schemas.microsoft.com/office/drawing/2014/main" id="{AE3413D5-640B-49A0-814F-8C436732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83" name="Picture 1282" descr="http://teamtrack.ic.ncs.com/tmtrack/images/jsblank.gif">
          <a:extLst>
            <a:ext uri="{FF2B5EF4-FFF2-40B4-BE49-F238E27FC236}">
              <a16:creationId xmlns:a16="http://schemas.microsoft.com/office/drawing/2014/main" id="{546517AA-7B5D-454B-94DF-5C0B7D289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84" name="Picture 1283" descr="http://teamtrack.ic.ncs.com/tmtrack/images/jsblank.gif">
          <a:extLst>
            <a:ext uri="{FF2B5EF4-FFF2-40B4-BE49-F238E27FC236}">
              <a16:creationId xmlns:a16="http://schemas.microsoft.com/office/drawing/2014/main" id="{53F6DC43-217B-4E6A-A1A5-74D95996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85" name="Picture 1284" descr="http://teamtrack.ic.ncs.com/tmtrack/images/jsblank.gif">
          <a:extLst>
            <a:ext uri="{FF2B5EF4-FFF2-40B4-BE49-F238E27FC236}">
              <a16:creationId xmlns:a16="http://schemas.microsoft.com/office/drawing/2014/main" id="{11B80194-4EB2-4D6E-8FBB-01C2BC42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86" name="Picture 1285" descr="http://teamtrack.ic.ncs.com/tmtrack/images/jsblank.gif">
          <a:extLst>
            <a:ext uri="{FF2B5EF4-FFF2-40B4-BE49-F238E27FC236}">
              <a16:creationId xmlns:a16="http://schemas.microsoft.com/office/drawing/2014/main" id="{6C50CA99-E785-41A0-8D50-0AB5734F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87" name="Picture 1286" descr="http://teamtrack.ic.ncs.com/tmtrack/images/jsblank.gif">
          <a:extLst>
            <a:ext uri="{FF2B5EF4-FFF2-40B4-BE49-F238E27FC236}">
              <a16:creationId xmlns:a16="http://schemas.microsoft.com/office/drawing/2014/main" id="{30DDA065-06F4-429A-B8C6-6733E82A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88" name="Picture 1287" descr="http://teamtrack.ic.ncs.com/tmtrack/images/jsblank.gif">
          <a:extLst>
            <a:ext uri="{FF2B5EF4-FFF2-40B4-BE49-F238E27FC236}">
              <a16:creationId xmlns:a16="http://schemas.microsoft.com/office/drawing/2014/main" id="{9EC55D1D-CCF1-46BC-8948-A9D45A16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89" name="Picture 1288" descr="http://teamtrack.ic.ncs.com/tmtrack/images/jsblank.gif">
          <a:extLst>
            <a:ext uri="{FF2B5EF4-FFF2-40B4-BE49-F238E27FC236}">
              <a16:creationId xmlns:a16="http://schemas.microsoft.com/office/drawing/2014/main" id="{168F7F87-6DD5-41CC-A72E-C253C787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90" name="Picture 1289" descr="http://teamtrack.ic.ncs.com/tmtrack/images/jsblank.gif">
          <a:extLst>
            <a:ext uri="{FF2B5EF4-FFF2-40B4-BE49-F238E27FC236}">
              <a16:creationId xmlns:a16="http://schemas.microsoft.com/office/drawing/2014/main" id="{614E916B-6F33-4994-89F3-DF50B2C5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91" name="Picture 1290" descr="http://teamtrack.ic.ncs.com/tmtrack/images/jsblank.gif">
          <a:extLst>
            <a:ext uri="{FF2B5EF4-FFF2-40B4-BE49-F238E27FC236}">
              <a16:creationId xmlns:a16="http://schemas.microsoft.com/office/drawing/2014/main" id="{80A8DB89-5151-42BE-B6CE-82977DB3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92" name="Picture 1291" descr="http://teamtrack.ic.ncs.com/tmtrack/images/jsblank.gif">
          <a:extLst>
            <a:ext uri="{FF2B5EF4-FFF2-40B4-BE49-F238E27FC236}">
              <a16:creationId xmlns:a16="http://schemas.microsoft.com/office/drawing/2014/main" id="{22E275D7-62F0-4198-83A1-A2C3D8FA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93" name="Picture 1292" descr="http://teamtrack.ic.ncs.com/tmtrack/images/jsblank.gif">
          <a:extLst>
            <a:ext uri="{FF2B5EF4-FFF2-40B4-BE49-F238E27FC236}">
              <a16:creationId xmlns:a16="http://schemas.microsoft.com/office/drawing/2014/main" id="{9DCC3FA2-0F52-4467-BF0E-94A6EBF4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94" name="Picture 1293" descr="http://teamtrack.ic.ncs.com/tmtrack/images/jsblank.gif">
          <a:extLst>
            <a:ext uri="{FF2B5EF4-FFF2-40B4-BE49-F238E27FC236}">
              <a16:creationId xmlns:a16="http://schemas.microsoft.com/office/drawing/2014/main" id="{CE3A3EE4-AB3A-42CF-BA85-C33B4502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95" name="Picture 1294" descr="http://teamtrack.ic.ncs.com/tmtrack/images/jsblank.gif">
          <a:extLst>
            <a:ext uri="{FF2B5EF4-FFF2-40B4-BE49-F238E27FC236}">
              <a16:creationId xmlns:a16="http://schemas.microsoft.com/office/drawing/2014/main" id="{DAB676A6-6294-4DB2-97B1-387913CA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96" name="Picture 1295" descr="http://teamtrack.ic.ncs.com/tmtrack/images/jsblank.gif">
          <a:extLst>
            <a:ext uri="{FF2B5EF4-FFF2-40B4-BE49-F238E27FC236}">
              <a16:creationId xmlns:a16="http://schemas.microsoft.com/office/drawing/2014/main" id="{53F3E5C8-0769-4563-A025-1E1E6DD5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97" name="Picture 1296" descr="http://teamtrack.ic.ncs.com/tmtrack/images/jsblank.gif">
          <a:extLst>
            <a:ext uri="{FF2B5EF4-FFF2-40B4-BE49-F238E27FC236}">
              <a16:creationId xmlns:a16="http://schemas.microsoft.com/office/drawing/2014/main" id="{4A91FFF9-7519-419A-87E2-20918DED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98" name="Picture 1297" descr="http://teamtrack.ic.ncs.com/tmtrack/images/jsblank.gif">
          <a:extLst>
            <a:ext uri="{FF2B5EF4-FFF2-40B4-BE49-F238E27FC236}">
              <a16:creationId xmlns:a16="http://schemas.microsoft.com/office/drawing/2014/main" id="{C2BF1A90-8B53-42B4-A8BA-EAC08124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299" name="Picture 1298" descr="http://teamtrack.ic.ncs.com/tmtrack/images/jsblank.gif">
          <a:extLst>
            <a:ext uri="{FF2B5EF4-FFF2-40B4-BE49-F238E27FC236}">
              <a16:creationId xmlns:a16="http://schemas.microsoft.com/office/drawing/2014/main" id="{5A6DC85D-7A63-4132-B357-A8E08878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00" name="Picture 1299" descr="http://teamtrack.ic.ncs.com/tmtrack/images/jsblank.gif">
          <a:extLst>
            <a:ext uri="{FF2B5EF4-FFF2-40B4-BE49-F238E27FC236}">
              <a16:creationId xmlns:a16="http://schemas.microsoft.com/office/drawing/2014/main" id="{30770C70-7439-4F16-BD68-868593A3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01" name="Picture 1300" descr="http://teamtrack.ic.ncs.com/tmtrack/images/jsblank.gif">
          <a:extLst>
            <a:ext uri="{FF2B5EF4-FFF2-40B4-BE49-F238E27FC236}">
              <a16:creationId xmlns:a16="http://schemas.microsoft.com/office/drawing/2014/main" id="{516053B3-C151-4D2F-9DD6-A4D29A9D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02" name="Picture 1301" descr="http://teamtrack.ic.ncs.com/tmtrack/images/jsblank.gif">
          <a:extLst>
            <a:ext uri="{FF2B5EF4-FFF2-40B4-BE49-F238E27FC236}">
              <a16:creationId xmlns:a16="http://schemas.microsoft.com/office/drawing/2014/main" id="{29926E34-00C4-4188-801F-147F4ADE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03" name="Picture 1302" descr="http://teamtrack.ic.ncs.com/tmtrack/images/jsblank.gif">
          <a:extLst>
            <a:ext uri="{FF2B5EF4-FFF2-40B4-BE49-F238E27FC236}">
              <a16:creationId xmlns:a16="http://schemas.microsoft.com/office/drawing/2014/main" id="{7FEF7F80-8B4A-42B4-BDE5-69696A02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04" name="Picture 1303" descr="http://teamtrack.ic.ncs.com/tmtrack/images/jsblank.gif">
          <a:extLst>
            <a:ext uri="{FF2B5EF4-FFF2-40B4-BE49-F238E27FC236}">
              <a16:creationId xmlns:a16="http://schemas.microsoft.com/office/drawing/2014/main" id="{E702745B-C214-4431-9365-98B9A889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05" name="Picture 1304" descr="http://teamtrack.ic.ncs.com/tmtrack/images/jsblank.gif">
          <a:extLst>
            <a:ext uri="{FF2B5EF4-FFF2-40B4-BE49-F238E27FC236}">
              <a16:creationId xmlns:a16="http://schemas.microsoft.com/office/drawing/2014/main" id="{41743FCD-39E4-4AA9-894F-4DC02570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06" name="Picture 1305" descr="http://teamtrack.ic.ncs.com/tmtrack/images/jsblank.gif">
          <a:extLst>
            <a:ext uri="{FF2B5EF4-FFF2-40B4-BE49-F238E27FC236}">
              <a16:creationId xmlns:a16="http://schemas.microsoft.com/office/drawing/2014/main" id="{8A1EFC9A-2162-479C-98AD-E4BE83B3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07" name="Picture 1306" descr="http://teamtrack.ic.ncs.com/tmtrack/images/jsblank.gif">
          <a:extLst>
            <a:ext uri="{FF2B5EF4-FFF2-40B4-BE49-F238E27FC236}">
              <a16:creationId xmlns:a16="http://schemas.microsoft.com/office/drawing/2014/main" id="{F37BDEDE-E179-4D92-9A88-671D8D5C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08" name="Picture 1307" descr="http://teamtrack.ic.ncs.com/tmtrack/images/jsblank.gif">
          <a:extLst>
            <a:ext uri="{FF2B5EF4-FFF2-40B4-BE49-F238E27FC236}">
              <a16:creationId xmlns:a16="http://schemas.microsoft.com/office/drawing/2014/main" id="{D7D5A5CA-2702-4F64-B89C-6474364B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09" name="Picture 1308" descr="http://teamtrack.ic.ncs.com/tmtrack/images/jsblank.gif">
          <a:extLst>
            <a:ext uri="{FF2B5EF4-FFF2-40B4-BE49-F238E27FC236}">
              <a16:creationId xmlns:a16="http://schemas.microsoft.com/office/drawing/2014/main" id="{5F1970BF-4275-48F4-8E14-1AF65404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10" name="Picture 1309" descr="http://teamtrack.ic.ncs.com/tmtrack/images/jsblank.gif">
          <a:extLst>
            <a:ext uri="{FF2B5EF4-FFF2-40B4-BE49-F238E27FC236}">
              <a16:creationId xmlns:a16="http://schemas.microsoft.com/office/drawing/2014/main" id="{AB2B57D4-9AD6-4B28-8162-30CA9A4B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11" name="Picture 1310" descr="http://teamtrack.ic.ncs.com/tmtrack/images/jsblank.gif">
          <a:extLst>
            <a:ext uri="{FF2B5EF4-FFF2-40B4-BE49-F238E27FC236}">
              <a16:creationId xmlns:a16="http://schemas.microsoft.com/office/drawing/2014/main" id="{5D971AA6-7C8F-4F55-96FB-4547B191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12" name="Picture 1311" descr="http://teamtrack.ic.ncs.com/tmtrack/images/jsblank.gif">
          <a:extLst>
            <a:ext uri="{FF2B5EF4-FFF2-40B4-BE49-F238E27FC236}">
              <a16:creationId xmlns:a16="http://schemas.microsoft.com/office/drawing/2014/main" id="{1A586543-947C-4F8E-8F5C-037359F7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13" name="Picture 1312" descr="http://teamtrack.ic.ncs.com/tmtrack/images/jsblank.gif">
          <a:extLst>
            <a:ext uri="{FF2B5EF4-FFF2-40B4-BE49-F238E27FC236}">
              <a16:creationId xmlns:a16="http://schemas.microsoft.com/office/drawing/2014/main" id="{DA5E52E2-55CB-4F93-B84C-3E49800D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14" name="Picture 1313" descr="http://teamtrack.ic.ncs.com/tmtrack/images/jsblank.gif">
          <a:extLst>
            <a:ext uri="{FF2B5EF4-FFF2-40B4-BE49-F238E27FC236}">
              <a16:creationId xmlns:a16="http://schemas.microsoft.com/office/drawing/2014/main" id="{504018A2-08E7-4172-B84E-4544BB34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15" name="Picture 1314" descr="http://teamtrack.ic.ncs.com/tmtrack/images/jsblank.gif">
          <a:extLst>
            <a:ext uri="{FF2B5EF4-FFF2-40B4-BE49-F238E27FC236}">
              <a16:creationId xmlns:a16="http://schemas.microsoft.com/office/drawing/2014/main" id="{69A6920D-CFDF-41D2-8751-02ABA2D9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16" name="Picture 1315" descr="http://teamtrack.ic.ncs.com/tmtrack/images/jsblank.gif">
          <a:extLst>
            <a:ext uri="{FF2B5EF4-FFF2-40B4-BE49-F238E27FC236}">
              <a16:creationId xmlns:a16="http://schemas.microsoft.com/office/drawing/2014/main" id="{A7DF873C-629C-46D4-88F2-1FE65AA9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17" name="Picture 1316" descr="http://teamtrack.ic.ncs.com/tmtrack/images/jsblank.gif">
          <a:extLst>
            <a:ext uri="{FF2B5EF4-FFF2-40B4-BE49-F238E27FC236}">
              <a16:creationId xmlns:a16="http://schemas.microsoft.com/office/drawing/2014/main" id="{BC4CB148-1594-40F0-AC29-CBCEFE1A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18" name="Picture 1317" descr="http://teamtrack.ic.ncs.com/tmtrack/images/jsblank.gif">
          <a:extLst>
            <a:ext uri="{FF2B5EF4-FFF2-40B4-BE49-F238E27FC236}">
              <a16:creationId xmlns:a16="http://schemas.microsoft.com/office/drawing/2014/main" id="{D1D7B10B-BE7D-40D4-9B16-5BEF8C75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19" name="Picture 1318" descr="http://teamtrack.ic.ncs.com/tmtrack/images/jsblank.gif">
          <a:extLst>
            <a:ext uri="{FF2B5EF4-FFF2-40B4-BE49-F238E27FC236}">
              <a16:creationId xmlns:a16="http://schemas.microsoft.com/office/drawing/2014/main" id="{BD329859-35B1-4B8F-8148-9105EF38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20" name="Picture 1319" descr="http://teamtrack.ic.ncs.com/tmtrack/images/jsblank.gif">
          <a:extLst>
            <a:ext uri="{FF2B5EF4-FFF2-40B4-BE49-F238E27FC236}">
              <a16:creationId xmlns:a16="http://schemas.microsoft.com/office/drawing/2014/main" id="{AAE9B7C8-4445-4B62-935A-7513F107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21" name="Picture 1320" descr="http://teamtrack.ic.ncs.com/tmtrack/images/jsblank.gif">
          <a:extLst>
            <a:ext uri="{FF2B5EF4-FFF2-40B4-BE49-F238E27FC236}">
              <a16:creationId xmlns:a16="http://schemas.microsoft.com/office/drawing/2014/main" id="{9EB37AF7-CBA0-42E1-8C77-ACC58B7E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22" name="Picture 1321" descr="http://teamtrack.ic.ncs.com/tmtrack/images/jsblank.gif">
          <a:extLst>
            <a:ext uri="{FF2B5EF4-FFF2-40B4-BE49-F238E27FC236}">
              <a16:creationId xmlns:a16="http://schemas.microsoft.com/office/drawing/2014/main" id="{0B81F641-5DC0-484A-A050-6EF3B420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23" name="Picture 1322" descr="http://teamtrack.ic.ncs.com/tmtrack/images/jsblank.gif">
          <a:extLst>
            <a:ext uri="{FF2B5EF4-FFF2-40B4-BE49-F238E27FC236}">
              <a16:creationId xmlns:a16="http://schemas.microsoft.com/office/drawing/2014/main" id="{71847867-1A68-4983-91F1-055BD331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24" name="Picture 1323" descr="http://teamtrack.ic.ncs.com/tmtrack/images/jsblank.gif">
          <a:extLst>
            <a:ext uri="{FF2B5EF4-FFF2-40B4-BE49-F238E27FC236}">
              <a16:creationId xmlns:a16="http://schemas.microsoft.com/office/drawing/2014/main" id="{0C95B9B7-3AB9-4616-8413-80A529D96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25" name="Picture 1324" descr="http://teamtrack.ic.ncs.com/tmtrack/images/jsblank.gif">
          <a:extLst>
            <a:ext uri="{FF2B5EF4-FFF2-40B4-BE49-F238E27FC236}">
              <a16:creationId xmlns:a16="http://schemas.microsoft.com/office/drawing/2014/main" id="{2DF9DB84-4411-4C70-9E6A-1503D728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26" name="Picture 1325" descr="http://teamtrack.ic.ncs.com/tmtrack/images/jsblank.gif">
          <a:extLst>
            <a:ext uri="{FF2B5EF4-FFF2-40B4-BE49-F238E27FC236}">
              <a16:creationId xmlns:a16="http://schemas.microsoft.com/office/drawing/2014/main" id="{C4DF3117-AFAE-4770-AC66-F96B0F5D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27" name="Picture 1326" descr="http://teamtrack.ic.ncs.com/tmtrack/images/jsblank.gif">
          <a:extLst>
            <a:ext uri="{FF2B5EF4-FFF2-40B4-BE49-F238E27FC236}">
              <a16:creationId xmlns:a16="http://schemas.microsoft.com/office/drawing/2014/main" id="{018E0577-6F0C-448B-96C1-294217E5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28" name="Picture 1327" descr="http://teamtrack.ic.ncs.com/tmtrack/images/jsblank.gif">
          <a:extLst>
            <a:ext uri="{FF2B5EF4-FFF2-40B4-BE49-F238E27FC236}">
              <a16:creationId xmlns:a16="http://schemas.microsoft.com/office/drawing/2014/main" id="{232B94AD-9EE7-428E-9EC4-3FF79857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29" name="Picture 1328" descr="http://teamtrack.ic.ncs.com/tmtrack/images/jsblank.gif">
          <a:extLst>
            <a:ext uri="{FF2B5EF4-FFF2-40B4-BE49-F238E27FC236}">
              <a16:creationId xmlns:a16="http://schemas.microsoft.com/office/drawing/2014/main" id="{E775CD8C-52BC-4F86-98C6-A8200E9E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30" name="Picture 1329" descr="http://teamtrack.ic.ncs.com/tmtrack/images/jsblank.gif">
          <a:extLst>
            <a:ext uri="{FF2B5EF4-FFF2-40B4-BE49-F238E27FC236}">
              <a16:creationId xmlns:a16="http://schemas.microsoft.com/office/drawing/2014/main" id="{EA59300B-4AC9-4312-8793-92B14FFC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31" name="Picture 1330" descr="http://teamtrack.ic.ncs.com/tmtrack/images/jsblank.gif">
          <a:extLst>
            <a:ext uri="{FF2B5EF4-FFF2-40B4-BE49-F238E27FC236}">
              <a16:creationId xmlns:a16="http://schemas.microsoft.com/office/drawing/2014/main" id="{C374947C-95DB-4B8E-BC93-31B8172BE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32" name="Picture 1331" descr="http://teamtrack.ic.ncs.com/tmtrack/images/jsblank.gif">
          <a:extLst>
            <a:ext uri="{FF2B5EF4-FFF2-40B4-BE49-F238E27FC236}">
              <a16:creationId xmlns:a16="http://schemas.microsoft.com/office/drawing/2014/main" id="{591D7C9B-FF33-40D7-9DE2-FFDFC7EA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33" name="Picture 1332" descr="http://teamtrack.ic.ncs.com/tmtrack/images/jsblank.gif">
          <a:extLst>
            <a:ext uri="{FF2B5EF4-FFF2-40B4-BE49-F238E27FC236}">
              <a16:creationId xmlns:a16="http://schemas.microsoft.com/office/drawing/2014/main" id="{9881660C-08C8-4877-BF70-5EA41A21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34" name="Picture 1333" descr="http://teamtrack.ic.ncs.com/tmtrack/images/jsblank.gif">
          <a:extLst>
            <a:ext uri="{FF2B5EF4-FFF2-40B4-BE49-F238E27FC236}">
              <a16:creationId xmlns:a16="http://schemas.microsoft.com/office/drawing/2014/main" id="{915B30CA-83F4-4F4B-968E-456C0742E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35" name="Picture 1334" descr="http://teamtrack.ic.ncs.com/tmtrack/images/jsblank.gif">
          <a:extLst>
            <a:ext uri="{FF2B5EF4-FFF2-40B4-BE49-F238E27FC236}">
              <a16:creationId xmlns:a16="http://schemas.microsoft.com/office/drawing/2014/main" id="{E9B1ACD4-3A27-4613-851D-E21842E4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36" name="Picture 1335" descr="http://teamtrack.ic.ncs.com/tmtrack/images/jsblank.gif">
          <a:extLst>
            <a:ext uri="{FF2B5EF4-FFF2-40B4-BE49-F238E27FC236}">
              <a16:creationId xmlns:a16="http://schemas.microsoft.com/office/drawing/2014/main" id="{71D7A169-DC5F-47BF-B2B0-BC03821E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37" name="Picture 1336" descr="http://teamtrack.ic.ncs.com/tmtrack/images/jsblank.gif">
          <a:extLst>
            <a:ext uri="{FF2B5EF4-FFF2-40B4-BE49-F238E27FC236}">
              <a16:creationId xmlns:a16="http://schemas.microsoft.com/office/drawing/2014/main" id="{AB94CA7C-130F-4710-B935-5A64CEA8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38" name="Picture 1337" descr="http://teamtrack.ic.ncs.com/tmtrack/images/jsblank.gif">
          <a:extLst>
            <a:ext uri="{FF2B5EF4-FFF2-40B4-BE49-F238E27FC236}">
              <a16:creationId xmlns:a16="http://schemas.microsoft.com/office/drawing/2014/main" id="{9D6624FD-57FF-4027-A483-B542D7F2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39" name="Picture 1338" descr="http://teamtrack.ic.ncs.com/tmtrack/images/jsblank.gif">
          <a:extLst>
            <a:ext uri="{FF2B5EF4-FFF2-40B4-BE49-F238E27FC236}">
              <a16:creationId xmlns:a16="http://schemas.microsoft.com/office/drawing/2014/main" id="{9244916B-4C9E-418F-9198-0CACACE2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40" name="Picture 1339" descr="http://teamtrack.ic.ncs.com/tmtrack/images/jsblank.gif">
          <a:extLst>
            <a:ext uri="{FF2B5EF4-FFF2-40B4-BE49-F238E27FC236}">
              <a16:creationId xmlns:a16="http://schemas.microsoft.com/office/drawing/2014/main" id="{5898C997-75B5-4908-AC38-8DC248B2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41" name="Picture 1340" descr="http://teamtrack.ic.ncs.com/tmtrack/images/jsblank.gif">
          <a:extLst>
            <a:ext uri="{FF2B5EF4-FFF2-40B4-BE49-F238E27FC236}">
              <a16:creationId xmlns:a16="http://schemas.microsoft.com/office/drawing/2014/main" id="{A9CC590E-6344-4F57-969E-EE80D937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42" name="Picture 1341" descr="http://teamtrack.ic.ncs.com/tmtrack/images/jsblank.gif">
          <a:extLst>
            <a:ext uri="{FF2B5EF4-FFF2-40B4-BE49-F238E27FC236}">
              <a16:creationId xmlns:a16="http://schemas.microsoft.com/office/drawing/2014/main" id="{47D31306-BF97-418E-AFDA-B306EF58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43" name="Picture 1342" descr="http://teamtrack.ic.ncs.com/tmtrack/images/jsblank.gif">
          <a:extLst>
            <a:ext uri="{FF2B5EF4-FFF2-40B4-BE49-F238E27FC236}">
              <a16:creationId xmlns:a16="http://schemas.microsoft.com/office/drawing/2014/main" id="{091484CC-2ECC-4943-A5EF-C49CC9A7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44" name="Picture 1343" descr="http://teamtrack.ic.ncs.com/tmtrack/images/jsblank.gif">
          <a:extLst>
            <a:ext uri="{FF2B5EF4-FFF2-40B4-BE49-F238E27FC236}">
              <a16:creationId xmlns:a16="http://schemas.microsoft.com/office/drawing/2014/main" id="{93D45D1A-03E5-4AC5-A0DB-963C5155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45" name="Picture 1344" descr="http://teamtrack.ic.ncs.com/tmtrack/images/jsblank.gif">
          <a:extLst>
            <a:ext uri="{FF2B5EF4-FFF2-40B4-BE49-F238E27FC236}">
              <a16:creationId xmlns:a16="http://schemas.microsoft.com/office/drawing/2014/main" id="{0DCD926F-98D0-4388-A7E4-D0035486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46" name="Picture 1345" descr="http://teamtrack.ic.ncs.com/tmtrack/images/jsblank.gif">
          <a:extLst>
            <a:ext uri="{FF2B5EF4-FFF2-40B4-BE49-F238E27FC236}">
              <a16:creationId xmlns:a16="http://schemas.microsoft.com/office/drawing/2014/main" id="{D6F11707-7936-465B-B2EE-F2BEEC99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47" name="Picture 1346" descr="http://teamtrack.ic.ncs.com/tmtrack/images/jsblank.gif">
          <a:extLst>
            <a:ext uri="{FF2B5EF4-FFF2-40B4-BE49-F238E27FC236}">
              <a16:creationId xmlns:a16="http://schemas.microsoft.com/office/drawing/2014/main" id="{8E5B634D-3AF1-4E40-93D3-98EAC223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48" name="Picture 1347" descr="http://teamtrack.ic.ncs.com/tmtrack/images/jsblank.gif">
          <a:extLst>
            <a:ext uri="{FF2B5EF4-FFF2-40B4-BE49-F238E27FC236}">
              <a16:creationId xmlns:a16="http://schemas.microsoft.com/office/drawing/2014/main" id="{568F90A1-FD8A-4648-9661-7225D98E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49" name="Picture 1348" descr="http://teamtrack.ic.ncs.com/tmtrack/images/jsblank.gif">
          <a:extLst>
            <a:ext uri="{FF2B5EF4-FFF2-40B4-BE49-F238E27FC236}">
              <a16:creationId xmlns:a16="http://schemas.microsoft.com/office/drawing/2014/main" id="{5876DA4F-C9F3-432F-9EC4-5BAA574DB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50" name="Picture 1349" descr="http://teamtrack.ic.ncs.com/tmtrack/images/jsblank.gif">
          <a:extLst>
            <a:ext uri="{FF2B5EF4-FFF2-40B4-BE49-F238E27FC236}">
              <a16:creationId xmlns:a16="http://schemas.microsoft.com/office/drawing/2014/main" id="{153F0068-5EE8-479D-83A9-B9F53E75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51" name="Picture 1350" descr="http://teamtrack.ic.ncs.com/tmtrack/images/jsblank.gif">
          <a:extLst>
            <a:ext uri="{FF2B5EF4-FFF2-40B4-BE49-F238E27FC236}">
              <a16:creationId xmlns:a16="http://schemas.microsoft.com/office/drawing/2014/main" id="{C3D5210C-D155-41B9-9EBA-2EB8C71A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52" name="Picture 1351" descr="http://teamtrack.ic.ncs.com/tmtrack/images/jsblank.gif">
          <a:extLst>
            <a:ext uri="{FF2B5EF4-FFF2-40B4-BE49-F238E27FC236}">
              <a16:creationId xmlns:a16="http://schemas.microsoft.com/office/drawing/2014/main" id="{526A8A33-268F-4B05-BA1A-9E4D3735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53" name="Picture 1352" descr="http://teamtrack.ic.ncs.com/tmtrack/images/jsblank.gif">
          <a:extLst>
            <a:ext uri="{FF2B5EF4-FFF2-40B4-BE49-F238E27FC236}">
              <a16:creationId xmlns:a16="http://schemas.microsoft.com/office/drawing/2014/main" id="{72D39F58-BCE3-4C3C-953F-3CDD0262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54" name="Picture 1353" descr="http://teamtrack.ic.ncs.com/tmtrack/images/jsblank.gif">
          <a:extLst>
            <a:ext uri="{FF2B5EF4-FFF2-40B4-BE49-F238E27FC236}">
              <a16:creationId xmlns:a16="http://schemas.microsoft.com/office/drawing/2014/main" id="{23BD884B-A3AC-46A0-8AD8-1B8C5A10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55" name="Picture 1354" descr="http://teamtrack.ic.ncs.com/tmtrack/images/jsblank.gif">
          <a:extLst>
            <a:ext uri="{FF2B5EF4-FFF2-40B4-BE49-F238E27FC236}">
              <a16:creationId xmlns:a16="http://schemas.microsoft.com/office/drawing/2014/main" id="{3831B33A-B355-4A86-9C09-22BCF1CF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56" name="Picture 1355" descr="http://teamtrack.ic.ncs.com/tmtrack/images/jsblank.gif">
          <a:extLst>
            <a:ext uri="{FF2B5EF4-FFF2-40B4-BE49-F238E27FC236}">
              <a16:creationId xmlns:a16="http://schemas.microsoft.com/office/drawing/2014/main" id="{AAAF9738-C154-468F-8376-25E5392D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57" name="Picture 1356" descr="http://teamtrack.ic.ncs.com/tmtrack/images/jsblank.gif">
          <a:extLst>
            <a:ext uri="{FF2B5EF4-FFF2-40B4-BE49-F238E27FC236}">
              <a16:creationId xmlns:a16="http://schemas.microsoft.com/office/drawing/2014/main" id="{765A36AC-1363-47F3-AA4C-A95EB7B8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58" name="Picture 1357" descr="http://teamtrack.ic.ncs.com/tmtrack/images/jsblank.gif">
          <a:extLst>
            <a:ext uri="{FF2B5EF4-FFF2-40B4-BE49-F238E27FC236}">
              <a16:creationId xmlns:a16="http://schemas.microsoft.com/office/drawing/2014/main" id="{B88959F8-2341-4C1F-B022-07A361AB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59" name="Picture 1358" descr="http://teamtrack.ic.ncs.com/tmtrack/images/jsblank.gif">
          <a:extLst>
            <a:ext uri="{FF2B5EF4-FFF2-40B4-BE49-F238E27FC236}">
              <a16:creationId xmlns:a16="http://schemas.microsoft.com/office/drawing/2014/main" id="{53B0FB47-C97B-46EF-9F3E-89C1C01C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60" name="Picture 1359" descr="http://teamtrack.ic.ncs.com/tmtrack/images/jsblank.gif">
          <a:extLst>
            <a:ext uri="{FF2B5EF4-FFF2-40B4-BE49-F238E27FC236}">
              <a16:creationId xmlns:a16="http://schemas.microsoft.com/office/drawing/2014/main" id="{BEABD860-877D-40D1-B97A-1FE50D97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61" name="Picture 1360" descr="http://teamtrack.ic.ncs.com/tmtrack/images/jsblank.gif">
          <a:extLst>
            <a:ext uri="{FF2B5EF4-FFF2-40B4-BE49-F238E27FC236}">
              <a16:creationId xmlns:a16="http://schemas.microsoft.com/office/drawing/2014/main" id="{C533FB2A-900E-4F29-8A2F-FCD1777E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62" name="Picture 1361" descr="http://teamtrack.ic.ncs.com/tmtrack/images/jsblank.gif">
          <a:extLst>
            <a:ext uri="{FF2B5EF4-FFF2-40B4-BE49-F238E27FC236}">
              <a16:creationId xmlns:a16="http://schemas.microsoft.com/office/drawing/2014/main" id="{BF60582C-31B0-40BA-B2EE-D8703C38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63" name="Picture 1362" descr="http://teamtrack.ic.ncs.com/tmtrack/images/jsblank.gif">
          <a:extLst>
            <a:ext uri="{FF2B5EF4-FFF2-40B4-BE49-F238E27FC236}">
              <a16:creationId xmlns:a16="http://schemas.microsoft.com/office/drawing/2014/main" id="{81937EAA-77E6-4078-BA0E-6B22AAE8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64" name="Picture 1363" descr="http://teamtrack.ic.ncs.com/tmtrack/images/jsblank.gif">
          <a:extLst>
            <a:ext uri="{FF2B5EF4-FFF2-40B4-BE49-F238E27FC236}">
              <a16:creationId xmlns:a16="http://schemas.microsoft.com/office/drawing/2014/main" id="{DAC2C45E-7E32-4E8A-B986-88ED1F6C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65" name="Picture 1364" descr="http://teamtrack.ic.ncs.com/tmtrack/images/jsblank.gif">
          <a:extLst>
            <a:ext uri="{FF2B5EF4-FFF2-40B4-BE49-F238E27FC236}">
              <a16:creationId xmlns:a16="http://schemas.microsoft.com/office/drawing/2014/main" id="{CD595851-944C-4BD7-AD60-8F707E3E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66" name="Picture 1365" descr="http://teamtrack.ic.ncs.com/tmtrack/images/jsblank.gif">
          <a:extLst>
            <a:ext uri="{FF2B5EF4-FFF2-40B4-BE49-F238E27FC236}">
              <a16:creationId xmlns:a16="http://schemas.microsoft.com/office/drawing/2014/main" id="{5CC1FFDD-C778-4EFB-A7FB-B872C04C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67" name="Picture 1366" descr="http://teamtrack.ic.ncs.com/tmtrack/images/jsblank.gif">
          <a:extLst>
            <a:ext uri="{FF2B5EF4-FFF2-40B4-BE49-F238E27FC236}">
              <a16:creationId xmlns:a16="http://schemas.microsoft.com/office/drawing/2014/main" id="{335AF7C0-E288-44D1-B72F-3DA0E84F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68" name="Picture 1367" descr="http://teamtrack.ic.ncs.com/tmtrack/images/jsblank.gif">
          <a:extLst>
            <a:ext uri="{FF2B5EF4-FFF2-40B4-BE49-F238E27FC236}">
              <a16:creationId xmlns:a16="http://schemas.microsoft.com/office/drawing/2014/main" id="{C4B7BEC8-28C6-40A3-8F38-11BC7CAB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69" name="Picture 1368" descr="http://teamtrack.ic.ncs.com/tmtrack/images/jsblank.gif">
          <a:extLst>
            <a:ext uri="{FF2B5EF4-FFF2-40B4-BE49-F238E27FC236}">
              <a16:creationId xmlns:a16="http://schemas.microsoft.com/office/drawing/2014/main" id="{E6310EDC-56E2-4584-B866-4FACA631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70" name="Picture 1369" descr="http://teamtrack.ic.ncs.com/tmtrack/images/jsblank.gif">
          <a:extLst>
            <a:ext uri="{FF2B5EF4-FFF2-40B4-BE49-F238E27FC236}">
              <a16:creationId xmlns:a16="http://schemas.microsoft.com/office/drawing/2014/main" id="{A4B764C9-D129-44D8-AF56-51CBB9DA9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71" name="Picture 1370" descr="http://teamtrack.ic.ncs.com/tmtrack/images/jsblank.gif">
          <a:extLst>
            <a:ext uri="{FF2B5EF4-FFF2-40B4-BE49-F238E27FC236}">
              <a16:creationId xmlns:a16="http://schemas.microsoft.com/office/drawing/2014/main" id="{F909009B-8AD5-4616-9E6B-66E91C12C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72" name="Picture 1371" descr="http://teamtrack.ic.ncs.com/tmtrack/images/jsblank.gif">
          <a:extLst>
            <a:ext uri="{FF2B5EF4-FFF2-40B4-BE49-F238E27FC236}">
              <a16:creationId xmlns:a16="http://schemas.microsoft.com/office/drawing/2014/main" id="{0996D838-4D04-4CAF-8314-B0F51EFC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73" name="Picture 1372" descr="http://teamtrack.ic.ncs.com/tmtrack/images/jsblank.gif">
          <a:extLst>
            <a:ext uri="{FF2B5EF4-FFF2-40B4-BE49-F238E27FC236}">
              <a16:creationId xmlns:a16="http://schemas.microsoft.com/office/drawing/2014/main" id="{17C2E015-4BBB-4DC9-BAE9-C346DFDF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74" name="Picture 1373" descr="http://teamtrack.ic.ncs.com/tmtrack/images/jsblank.gif">
          <a:extLst>
            <a:ext uri="{FF2B5EF4-FFF2-40B4-BE49-F238E27FC236}">
              <a16:creationId xmlns:a16="http://schemas.microsoft.com/office/drawing/2014/main" id="{8B83C0C4-F410-431E-88AD-64BB5CA0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75" name="Picture 1374" descr="http://teamtrack.ic.ncs.com/tmtrack/images/jsblank.gif">
          <a:extLst>
            <a:ext uri="{FF2B5EF4-FFF2-40B4-BE49-F238E27FC236}">
              <a16:creationId xmlns:a16="http://schemas.microsoft.com/office/drawing/2014/main" id="{64212A2B-ACD5-4D9B-8D8A-03C78600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76" name="Picture 1375" descr="http://teamtrack.ic.ncs.com/tmtrack/images/jsblank.gif">
          <a:extLst>
            <a:ext uri="{FF2B5EF4-FFF2-40B4-BE49-F238E27FC236}">
              <a16:creationId xmlns:a16="http://schemas.microsoft.com/office/drawing/2014/main" id="{082264A8-5CD2-4C4C-B190-013F3CE0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77" name="Picture 1376" descr="http://teamtrack.ic.ncs.com/tmtrack/images/jsblank.gif">
          <a:extLst>
            <a:ext uri="{FF2B5EF4-FFF2-40B4-BE49-F238E27FC236}">
              <a16:creationId xmlns:a16="http://schemas.microsoft.com/office/drawing/2014/main" id="{F91EFD34-F1EF-40D2-8B01-F3C83544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78" name="Picture 1377" descr="http://teamtrack.ic.ncs.com/tmtrack/images/jsblank.gif">
          <a:extLst>
            <a:ext uri="{FF2B5EF4-FFF2-40B4-BE49-F238E27FC236}">
              <a16:creationId xmlns:a16="http://schemas.microsoft.com/office/drawing/2014/main" id="{F7D2A7F4-B178-4A7E-8036-417648C3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79" name="Picture 1378" descr="http://teamtrack.ic.ncs.com/tmtrack/images/jsblank.gif">
          <a:extLst>
            <a:ext uri="{FF2B5EF4-FFF2-40B4-BE49-F238E27FC236}">
              <a16:creationId xmlns:a16="http://schemas.microsoft.com/office/drawing/2014/main" id="{55089558-5828-47DD-901D-88081156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80" name="Picture 1379" descr="http://teamtrack.ic.ncs.com/tmtrack/images/jsblank.gif">
          <a:extLst>
            <a:ext uri="{FF2B5EF4-FFF2-40B4-BE49-F238E27FC236}">
              <a16:creationId xmlns:a16="http://schemas.microsoft.com/office/drawing/2014/main" id="{4348A898-BE24-418F-BC35-B5BB9296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81" name="Picture 1380" descr="http://teamtrack.ic.ncs.com/tmtrack/images/jsblank.gif">
          <a:extLst>
            <a:ext uri="{FF2B5EF4-FFF2-40B4-BE49-F238E27FC236}">
              <a16:creationId xmlns:a16="http://schemas.microsoft.com/office/drawing/2014/main" id="{FB0E067C-6787-4D55-BB1D-4BB9E03C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82" name="Picture 1381" descr="http://teamtrack.ic.ncs.com/tmtrack/images/jsblank.gif">
          <a:extLst>
            <a:ext uri="{FF2B5EF4-FFF2-40B4-BE49-F238E27FC236}">
              <a16:creationId xmlns:a16="http://schemas.microsoft.com/office/drawing/2014/main" id="{10C486D3-FE11-40F7-91B4-C72458F6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83" name="Picture 1382" descr="http://teamtrack.ic.ncs.com/tmtrack/images/jsblank.gif">
          <a:extLst>
            <a:ext uri="{FF2B5EF4-FFF2-40B4-BE49-F238E27FC236}">
              <a16:creationId xmlns:a16="http://schemas.microsoft.com/office/drawing/2014/main" id="{48DED915-DAC7-49A4-9381-A98E38BF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84" name="Picture 1383" descr="http://teamtrack.ic.ncs.com/tmtrack/images/jsblank.gif">
          <a:extLst>
            <a:ext uri="{FF2B5EF4-FFF2-40B4-BE49-F238E27FC236}">
              <a16:creationId xmlns:a16="http://schemas.microsoft.com/office/drawing/2014/main" id="{79E4C781-5930-4D8F-93FC-092F7793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85" name="Picture 1384" descr="http://teamtrack.ic.ncs.com/tmtrack/images/jsblank.gif">
          <a:extLst>
            <a:ext uri="{FF2B5EF4-FFF2-40B4-BE49-F238E27FC236}">
              <a16:creationId xmlns:a16="http://schemas.microsoft.com/office/drawing/2014/main" id="{3F4A2D0B-DD96-4E5B-9FB7-01CDF0410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86" name="Picture 1385" descr="http://teamtrack.ic.ncs.com/tmtrack/images/jsblank.gif">
          <a:extLst>
            <a:ext uri="{FF2B5EF4-FFF2-40B4-BE49-F238E27FC236}">
              <a16:creationId xmlns:a16="http://schemas.microsoft.com/office/drawing/2014/main" id="{773ADD23-FDA4-425D-8CE3-52211730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87" name="Picture 1386" descr="http://teamtrack.ic.ncs.com/tmtrack/images/jsblank.gif">
          <a:extLst>
            <a:ext uri="{FF2B5EF4-FFF2-40B4-BE49-F238E27FC236}">
              <a16:creationId xmlns:a16="http://schemas.microsoft.com/office/drawing/2014/main" id="{E4A5CA76-15F0-4041-8C0E-29290869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88" name="Picture 1387" descr="http://teamtrack.ic.ncs.com/tmtrack/images/jsblank.gif">
          <a:extLst>
            <a:ext uri="{FF2B5EF4-FFF2-40B4-BE49-F238E27FC236}">
              <a16:creationId xmlns:a16="http://schemas.microsoft.com/office/drawing/2014/main" id="{626446D9-6946-437B-99A3-75FFBAB9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89" name="Picture 1388" descr="http://teamtrack.ic.ncs.com/tmtrack/images/jsblank.gif">
          <a:extLst>
            <a:ext uri="{FF2B5EF4-FFF2-40B4-BE49-F238E27FC236}">
              <a16:creationId xmlns:a16="http://schemas.microsoft.com/office/drawing/2014/main" id="{C2931EEF-7728-475F-A396-9759DCC5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90" name="Picture 1389" descr="http://teamtrack.ic.ncs.com/tmtrack/images/jsblank.gif">
          <a:extLst>
            <a:ext uri="{FF2B5EF4-FFF2-40B4-BE49-F238E27FC236}">
              <a16:creationId xmlns:a16="http://schemas.microsoft.com/office/drawing/2014/main" id="{F551D199-317A-4C05-AB0E-A7851E26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91" name="Picture 1390" descr="http://teamtrack.ic.ncs.com/tmtrack/images/jsblank.gif">
          <a:extLst>
            <a:ext uri="{FF2B5EF4-FFF2-40B4-BE49-F238E27FC236}">
              <a16:creationId xmlns:a16="http://schemas.microsoft.com/office/drawing/2014/main" id="{B38651B2-424B-4B08-BEC7-19C5F330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92" name="Picture 1391" descr="http://teamtrack.ic.ncs.com/tmtrack/images/jsblank.gif">
          <a:extLst>
            <a:ext uri="{FF2B5EF4-FFF2-40B4-BE49-F238E27FC236}">
              <a16:creationId xmlns:a16="http://schemas.microsoft.com/office/drawing/2014/main" id="{9C331846-5BCE-44B6-B400-56B8E52A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93" name="Picture 1392" descr="http://teamtrack.ic.ncs.com/tmtrack/images/jsblank.gif">
          <a:extLst>
            <a:ext uri="{FF2B5EF4-FFF2-40B4-BE49-F238E27FC236}">
              <a16:creationId xmlns:a16="http://schemas.microsoft.com/office/drawing/2014/main" id="{6911DBBC-DC4E-4C8F-A147-2B4710BA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94" name="Picture 1393" descr="http://teamtrack.ic.ncs.com/tmtrack/images/jsblank.gif">
          <a:extLst>
            <a:ext uri="{FF2B5EF4-FFF2-40B4-BE49-F238E27FC236}">
              <a16:creationId xmlns:a16="http://schemas.microsoft.com/office/drawing/2014/main" id="{51FB58AC-999A-4C02-A12F-BB1A3077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9525" cy="152400"/>
    <xdr:pic>
      <xdr:nvPicPr>
        <xdr:cNvPr id="1395" name="Picture 1394" descr="http://teamtrack.ic.ncs.com/tmtrack/images/jsblank.gif">
          <a:extLst>
            <a:ext uri="{FF2B5EF4-FFF2-40B4-BE49-F238E27FC236}">
              <a16:creationId xmlns:a16="http://schemas.microsoft.com/office/drawing/2014/main" id="{1391CC06-0F04-4C9D-AC70-E2404924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49920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173</xdr:row>
      <xdr:rowOff>0</xdr:rowOff>
    </xdr:from>
    <xdr:ext cx="9525" cy="152400"/>
    <xdr:pic>
      <xdr:nvPicPr>
        <xdr:cNvPr id="1396" name="Picture 1395" descr="http://teamtrack.ic.ncs.com/tmtrack/images/jsblank.gif">
          <a:extLst>
            <a:ext uri="{FF2B5EF4-FFF2-40B4-BE49-F238E27FC236}">
              <a16:creationId xmlns:a16="http://schemas.microsoft.com/office/drawing/2014/main" id="{AC101187-2753-4231-9CAE-F0CE2C2A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66113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173</xdr:row>
      <xdr:rowOff>0</xdr:rowOff>
    </xdr:from>
    <xdr:ext cx="9525" cy="152400"/>
    <xdr:pic>
      <xdr:nvPicPr>
        <xdr:cNvPr id="1397" name="Picture 1396" descr="http://teamtrack.ic.ncs.com/tmtrack/images/jsblank.gif">
          <a:extLst>
            <a:ext uri="{FF2B5EF4-FFF2-40B4-BE49-F238E27FC236}">
              <a16:creationId xmlns:a16="http://schemas.microsoft.com/office/drawing/2014/main" id="{04800BB0-15A6-43E2-AB8F-D7879EF8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66113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173</xdr:row>
      <xdr:rowOff>0</xdr:rowOff>
    </xdr:from>
    <xdr:ext cx="9525" cy="152400"/>
    <xdr:pic>
      <xdr:nvPicPr>
        <xdr:cNvPr id="1398" name="Picture 1397" descr="http://teamtrack.ic.ncs.com/tmtrack/images/jsblank.gif">
          <a:extLst>
            <a:ext uri="{FF2B5EF4-FFF2-40B4-BE49-F238E27FC236}">
              <a16:creationId xmlns:a16="http://schemas.microsoft.com/office/drawing/2014/main" id="{7730853E-9CA6-4698-92CA-86904615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66113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173</xdr:row>
      <xdr:rowOff>0</xdr:rowOff>
    </xdr:from>
    <xdr:ext cx="9525" cy="152400"/>
    <xdr:pic>
      <xdr:nvPicPr>
        <xdr:cNvPr id="1399" name="Picture 1398" descr="http://teamtrack.ic.ncs.com/tmtrack/images/jsblank.gif">
          <a:extLst>
            <a:ext uri="{FF2B5EF4-FFF2-40B4-BE49-F238E27FC236}">
              <a16:creationId xmlns:a16="http://schemas.microsoft.com/office/drawing/2014/main" id="{A9F236B1-6CF7-40D3-AB1D-404DBA7E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66113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185</xdr:row>
      <xdr:rowOff>0</xdr:rowOff>
    </xdr:from>
    <xdr:ext cx="9525" cy="152400"/>
    <xdr:pic>
      <xdr:nvPicPr>
        <xdr:cNvPr id="1400" name="Picture 1399" descr="http://teamtrack.ic.ncs.com/tmtrack/images/jsblank.gif">
          <a:extLst>
            <a:ext uri="{FF2B5EF4-FFF2-40B4-BE49-F238E27FC236}">
              <a16:creationId xmlns:a16="http://schemas.microsoft.com/office/drawing/2014/main" id="{96B25248-CB25-4A7B-80EB-A159127A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68208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185</xdr:row>
      <xdr:rowOff>0</xdr:rowOff>
    </xdr:from>
    <xdr:ext cx="9525" cy="152400"/>
    <xdr:pic>
      <xdr:nvPicPr>
        <xdr:cNvPr id="1401" name="Picture 1400" descr="http://teamtrack.ic.ncs.com/tmtrack/images/jsblank.gif">
          <a:extLst>
            <a:ext uri="{FF2B5EF4-FFF2-40B4-BE49-F238E27FC236}">
              <a16:creationId xmlns:a16="http://schemas.microsoft.com/office/drawing/2014/main" id="{75A4CC2F-D1A7-4B54-93F7-CA9E1D88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68208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189</xdr:row>
      <xdr:rowOff>0</xdr:rowOff>
    </xdr:from>
    <xdr:ext cx="9525" cy="152400"/>
    <xdr:pic>
      <xdr:nvPicPr>
        <xdr:cNvPr id="1402" name="Picture 1401" descr="http://teamtrack.ic.ncs.com/tmtrack/images/jsblank.gif">
          <a:extLst>
            <a:ext uri="{FF2B5EF4-FFF2-40B4-BE49-F238E27FC236}">
              <a16:creationId xmlns:a16="http://schemas.microsoft.com/office/drawing/2014/main" id="{3286B942-758C-495F-8ED8-D841F4F3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68208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189</xdr:row>
      <xdr:rowOff>0</xdr:rowOff>
    </xdr:from>
    <xdr:ext cx="9525" cy="152400"/>
    <xdr:pic>
      <xdr:nvPicPr>
        <xdr:cNvPr id="1403" name="Picture 1402" descr="http://teamtrack.ic.ncs.com/tmtrack/images/jsblank.gif">
          <a:extLst>
            <a:ext uri="{FF2B5EF4-FFF2-40B4-BE49-F238E27FC236}">
              <a16:creationId xmlns:a16="http://schemas.microsoft.com/office/drawing/2014/main" id="{EA6932E8-DA98-4E7C-98D4-AF2FE293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68208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193</xdr:row>
      <xdr:rowOff>0</xdr:rowOff>
    </xdr:from>
    <xdr:ext cx="9525" cy="152400"/>
    <xdr:pic>
      <xdr:nvPicPr>
        <xdr:cNvPr id="1404" name="Picture 1403" descr="http://teamtrack.ic.ncs.com/tmtrack/images/jsblank.gif">
          <a:extLst>
            <a:ext uri="{FF2B5EF4-FFF2-40B4-BE49-F238E27FC236}">
              <a16:creationId xmlns:a16="http://schemas.microsoft.com/office/drawing/2014/main" id="{1561E3D4-0AF6-47D8-8B91-A2F62203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68208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193</xdr:row>
      <xdr:rowOff>0</xdr:rowOff>
    </xdr:from>
    <xdr:ext cx="9525" cy="152400"/>
    <xdr:pic>
      <xdr:nvPicPr>
        <xdr:cNvPr id="1405" name="Picture 1404" descr="http://teamtrack.ic.ncs.com/tmtrack/images/jsblank.gif">
          <a:extLst>
            <a:ext uri="{FF2B5EF4-FFF2-40B4-BE49-F238E27FC236}">
              <a16:creationId xmlns:a16="http://schemas.microsoft.com/office/drawing/2014/main" id="{4CB06277-25EB-47DE-B490-8F3108BC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68208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1406" name="Picture 1405" descr="http://teamtrack.ic.ncs.com/tmtrack/images/jsblank.gif">
          <a:extLst>
            <a:ext uri="{FF2B5EF4-FFF2-40B4-BE49-F238E27FC236}">
              <a16:creationId xmlns:a16="http://schemas.microsoft.com/office/drawing/2014/main" id="{F4FF06CC-8CB1-4BBE-B584-FCFF7265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1407" name="Picture 1406" descr="http://teamtrack.ic.ncs.com/tmtrack/images/jsblank.gif">
          <a:extLst>
            <a:ext uri="{FF2B5EF4-FFF2-40B4-BE49-F238E27FC236}">
              <a16:creationId xmlns:a16="http://schemas.microsoft.com/office/drawing/2014/main" id="{BAC59D23-EB4E-456B-A800-0E2E5343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1408" name="Picture 1407" descr="http://teamtrack.ic.ncs.com/tmtrack/images/jsblank.gif">
          <a:extLst>
            <a:ext uri="{FF2B5EF4-FFF2-40B4-BE49-F238E27FC236}">
              <a16:creationId xmlns:a16="http://schemas.microsoft.com/office/drawing/2014/main" id="{25FA6A77-535E-4ACA-9682-20C1CF75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1409" name="Picture 1408" descr="http://teamtrack.ic.ncs.com/tmtrack/images/jsblank.gif">
          <a:extLst>
            <a:ext uri="{FF2B5EF4-FFF2-40B4-BE49-F238E27FC236}">
              <a16:creationId xmlns:a16="http://schemas.microsoft.com/office/drawing/2014/main" id="{3C73006C-83B6-4A11-A12E-7149AC94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1410" name="Picture 1409" descr="http://teamtrack.ic.ncs.com/tmtrack/images/jsblank.gif">
          <a:extLst>
            <a:ext uri="{FF2B5EF4-FFF2-40B4-BE49-F238E27FC236}">
              <a16:creationId xmlns:a16="http://schemas.microsoft.com/office/drawing/2014/main" id="{D151D246-6EBB-4AC3-B823-77303847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9525" cy="152400"/>
    <xdr:pic>
      <xdr:nvPicPr>
        <xdr:cNvPr id="1411" name="Picture 1410" descr="http://teamtrack.ic.ncs.com/tmtrack/images/jsblank.gif">
          <a:extLst>
            <a:ext uri="{FF2B5EF4-FFF2-40B4-BE49-F238E27FC236}">
              <a16:creationId xmlns:a16="http://schemas.microsoft.com/office/drawing/2014/main" id="{54F7A2B0-FF9E-4BB6-9F72-303BF965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198</xdr:row>
      <xdr:rowOff>0</xdr:rowOff>
    </xdr:from>
    <xdr:ext cx="9525" cy="152400"/>
    <xdr:pic>
      <xdr:nvPicPr>
        <xdr:cNvPr id="1412" name="Picture 1411" descr="http://teamtrack.ic.ncs.com/tmtrack/images/jsblank.gif">
          <a:extLst>
            <a:ext uri="{FF2B5EF4-FFF2-40B4-BE49-F238E27FC236}">
              <a16:creationId xmlns:a16="http://schemas.microsoft.com/office/drawing/2014/main" id="{EF8E740A-4A06-43AF-9EF2-0C523E4DC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198</xdr:row>
      <xdr:rowOff>0</xdr:rowOff>
    </xdr:from>
    <xdr:ext cx="9525" cy="152400"/>
    <xdr:pic>
      <xdr:nvPicPr>
        <xdr:cNvPr id="1413" name="Picture 1412" descr="http://teamtrack.ic.ncs.com/tmtrack/images/jsblank.gif">
          <a:extLst>
            <a:ext uri="{FF2B5EF4-FFF2-40B4-BE49-F238E27FC236}">
              <a16:creationId xmlns:a16="http://schemas.microsoft.com/office/drawing/2014/main" id="{A812A7D9-CB2C-4DE7-8238-859484C2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198</xdr:row>
      <xdr:rowOff>0</xdr:rowOff>
    </xdr:from>
    <xdr:ext cx="9525" cy="152400"/>
    <xdr:pic>
      <xdr:nvPicPr>
        <xdr:cNvPr id="1414" name="Picture 1413" descr="http://teamtrack.ic.ncs.com/tmtrack/images/jsblank.gif">
          <a:extLst>
            <a:ext uri="{FF2B5EF4-FFF2-40B4-BE49-F238E27FC236}">
              <a16:creationId xmlns:a16="http://schemas.microsoft.com/office/drawing/2014/main" id="{A6979330-4FDD-44A0-B40C-3F28C270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198</xdr:row>
      <xdr:rowOff>0</xdr:rowOff>
    </xdr:from>
    <xdr:ext cx="9525" cy="152400"/>
    <xdr:pic>
      <xdr:nvPicPr>
        <xdr:cNvPr id="1415" name="Picture 1414" descr="http://teamtrack.ic.ncs.com/tmtrack/images/jsblank.gif">
          <a:extLst>
            <a:ext uri="{FF2B5EF4-FFF2-40B4-BE49-F238E27FC236}">
              <a16:creationId xmlns:a16="http://schemas.microsoft.com/office/drawing/2014/main" id="{8A3C075D-626D-4589-A48B-4F831D98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198</xdr:row>
      <xdr:rowOff>0</xdr:rowOff>
    </xdr:from>
    <xdr:ext cx="9525" cy="152400"/>
    <xdr:pic>
      <xdr:nvPicPr>
        <xdr:cNvPr id="1416" name="Picture 1415" descr="http://teamtrack.ic.ncs.com/tmtrack/images/jsblank.gif">
          <a:extLst>
            <a:ext uri="{FF2B5EF4-FFF2-40B4-BE49-F238E27FC236}">
              <a16:creationId xmlns:a16="http://schemas.microsoft.com/office/drawing/2014/main" id="{478F5BAE-5A9C-4BEA-A3F2-C207AA25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198</xdr:row>
      <xdr:rowOff>0</xdr:rowOff>
    </xdr:from>
    <xdr:ext cx="9525" cy="152400"/>
    <xdr:pic>
      <xdr:nvPicPr>
        <xdr:cNvPr id="1417" name="Picture 1416" descr="http://teamtrack.ic.ncs.com/tmtrack/images/jsblank.gif">
          <a:extLst>
            <a:ext uri="{FF2B5EF4-FFF2-40B4-BE49-F238E27FC236}">
              <a16:creationId xmlns:a16="http://schemas.microsoft.com/office/drawing/2014/main" id="{FA3BA6EA-CAC9-44E2-8A7D-921BD605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199</xdr:row>
      <xdr:rowOff>0</xdr:rowOff>
    </xdr:from>
    <xdr:ext cx="9525" cy="152400"/>
    <xdr:pic>
      <xdr:nvPicPr>
        <xdr:cNvPr id="1418" name="Picture 1417" descr="http://teamtrack.ic.ncs.com/tmtrack/images/jsblank.gif">
          <a:extLst>
            <a:ext uri="{FF2B5EF4-FFF2-40B4-BE49-F238E27FC236}">
              <a16:creationId xmlns:a16="http://schemas.microsoft.com/office/drawing/2014/main" id="{24437413-8850-431D-A791-787CC66C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199</xdr:row>
      <xdr:rowOff>0</xdr:rowOff>
    </xdr:from>
    <xdr:ext cx="9525" cy="152400"/>
    <xdr:pic>
      <xdr:nvPicPr>
        <xdr:cNvPr id="1419" name="Picture 1418" descr="http://teamtrack.ic.ncs.com/tmtrack/images/jsblank.gif">
          <a:extLst>
            <a:ext uri="{FF2B5EF4-FFF2-40B4-BE49-F238E27FC236}">
              <a16:creationId xmlns:a16="http://schemas.microsoft.com/office/drawing/2014/main" id="{8B1D1C6F-266F-424F-B30A-1AC2EA53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199</xdr:row>
      <xdr:rowOff>0</xdr:rowOff>
    </xdr:from>
    <xdr:ext cx="9525" cy="152400"/>
    <xdr:pic>
      <xdr:nvPicPr>
        <xdr:cNvPr id="1420" name="Picture 1419" descr="http://teamtrack.ic.ncs.com/tmtrack/images/jsblank.gif">
          <a:extLst>
            <a:ext uri="{FF2B5EF4-FFF2-40B4-BE49-F238E27FC236}">
              <a16:creationId xmlns:a16="http://schemas.microsoft.com/office/drawing/2014/main" id="{66C90297-8E41-4593-9620-EA13F476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199</xdr:row>
      <xdr:rowOff>0</xdr:rowOff>
    </xdr:from>
    <xdr:ext cx="9525" cy="152400"/>
    <xdr:pic>
      <xdr:nvPicPr>
        <xdr:cNvPr id="1421" name="Picture 1420" descr="http://teamtrack.ic.ncs.com/tmtrack/images/jsblank.gif">
          <a:extLst>
            <a:ext uri="{FF2B5EF4-FFF2-40B4-BE49-F238E27FC236}">
              <a16:creationId xmlns:a16="http://schemas.microsoft.com/office/drawing/2014/main" id="{F11246A5-38CD-4ECE-8884-F0E68C7C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199</xdr:row>
      <xdr:rowOff>0</xdr:rowOff>
    </xdr:from>
    <xdr:ext cx="9525" cy="152400"/>
    <xdr:pic>
      <xdr:nvPicPr>
        <xdr:cNvPr id="1422" name="Picture 1421" descr="http://teamtrack.ic.ncs.com/tmtrack/images/jsblank.gif">
          <a:extLst>
            <a:ext uri="{FF2B5EF4-FFF2-40B4-BE49-F238E27FC236}">
              <a16:creationId xmlns:a16="http://schemas.microsoft.com/office/drawing/2014/main" id="{59383869-A85C-45F7-8DC4-DEA74171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199</xdr:row>
      <xdr:rowOff>0</xdr:rowOff>
    </xdr:from>
    <xdr:ext cx="9525" cy="152400"/>
    <xdr:pic>
      <xdr:nvPicPr>
        <xdr:cNvPr id="1423" name="Picture 1422" descr="http://teamtrack.ic.ncs.com/tmtrack/images/jsblank.gif">
          <a:extLst>
            <a:ext uri="{FF2B5EF4-FFF2-40B4-BE49-F238E27FC236}">
              <a16:creationId xmlns:a16="http://schemas.microsoft.com/office/drawing/2014/main" id="{B3AC947B-CB5E-4DD9-8F53-863D4111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200</xdr:row>
      <xdr:rowOff>0</xdr:rowOff>
    </xdr:from>
    <xdr:ext cx="9525" cy="152400"/>
    <xdr:pic>
      <xdr:nvPicPr>
        <xdr:cNvPr id="1424" name="Picture 1423" descr="http://teamtrack.ic.ncs.com/tmtrack/images/jsblank.gif">
          <a:extLst>
            <a:ext uri="{FF2B5EF4-FFF2-40B4-BE49-F238E27FC236}">
              <a16:creationId xmlns:a16="http://schemas.microsoft.com/office/drawing/2014/main" id="{1BD13750-FFAB-4C06-9363-DFB3BE95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200</xdr:row>
      <xdr:rowOff>0</xdr:rowOff>
    </xdr:from>
    <xdr:ext cx="9525" cy="152400"/>
    <xdr:pic>
      <xdr:nvPicPr>
        <xdr:cNvPr id="1425" name="Picture 1424" descr="http://teamtrack.ic.ncs.com/tmtrack/images/jsblank.gif">
          <a:extLst>
            <a:ext uri="{FF2B5EF4-FFF2-40B4-BE49-F238E27FC236}">
              <a16:creationId xmlns:a16="http://schemas.microsoft.com/office/drawing/2014/main" id="{F0B98B39-B6D9-43DC-AC9D-A599C890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200</xdr:row>
      <xdr:rowOff>0</xdr:rowOff>
    </xdr:from>
    <xdr:ext cx="9525" cy="152400"/>
    <xdr:pic>
      <xdr:nvPicPr>
        <xdr:cNvPr id="1426" name="Picture 1425" descr="http://teamtrack.ic.ncs.com/tmtrack/images/jsblank.gif">
          <a:extLst>
            <a:ext uri="{FF2B5EF4-FFF2-40B4-BE49-F238E27FC236}">
              <a16:creationId xmlns:a16="http://schemas.microsoft.com/office/drawing/2014/main" id="{2DFD772B-3008-4420-BCBB-B5629C8B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200</xdr:row>
      <xdr:rowOff>0</xdr:rowOff>
    </xdr:from>
    <xdr:ext cx="9525" cy="152400"/>
    <xdr:pic>
      <xdr:nvPicPr>
        <xdr:cNvPr id="1427" name="Picture 1426" descr="http://teamtrack.ic.ncs.com/tmtrack/images/jsblank.gif">
          <a:extLst>
            <a:ext uri="{FF2B5EF4-FFF2-40B4-BE49-F238E27FC236}">
              <a16:creationId xmlns:a16="http://schemas.microsoft.com/office/drawing/2014/main" id="{A2EAB166-7EEB-4637-B8F0-3B304772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200</xdr:row>
      <xdr:rowOff>0</xdr:rowOff>
    </xdr:from>
    <xdr:ext cx="9525" cy="152400"/>
    <xdr:pic>
      <xdr:nvPicPr>
        <xdr:cNvPr id="1428" name="Picture 1427" descr="http://teamtrack.ic.ncs.com/tmtrack/images/jsblank.gif">
          <a:extLst>
            <a:ext uri="{FF2B5EF4-FFF2-40B4-BE49-F238E27FC236}">
              <a16:creationId xmlns:a16="http://schemas.microsoft.com/office/drawing/2014/main" id="{91176335-9027-4565-86D3-B7B1A5D58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200</xdr:row>
      <xdr:rowOff>0</xdr:rowOff>
    </xdr:from>
    <xdr:ext cx="9525" cy="152400"/>
    <xdr:pic>
      <xdr:nvPicPr>
        <xdr:cNvPr id="1429" name="Picture 1428" descr="http://teamtrack.ic.ncs.com/tmtrack/images/jsblank.gif">
          <a:extLst>
            <a:ext uri="{FF2B5EF4-FFF2-40B4-BE49-F238E27FC236}">
              <a16:creationId xmlns:a16="http://schemas.microsoft.com/office/drawing/2014/main" id="{E4D15147-45F5-48F4-9460-EBF560F1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77924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41</xdr:row>
      <xdr:rowOff>0</xdr:rowOff>
    </xdr:from>
    <xdr:ext cx="9525" cy="152400"/>
    <xdr:pic>
      <xdr:nvPicPr>
        <xdr:cNvPr id="1430" name="Picture 1429" descr="http://teamtrack.ic.ncs.com/tmtrack/images/jsblank.gif">
          <a:extLst>
            <a:ext uri="{FF2B5EF4-FFF2-40B4-BE49-F238E27FC236}">
              <a16:creationId xmlns:a16="http://schemas.microsoft.com/office/drawing/2014/main" id="{B9758F41-63AE-44CA-8494-40799EDB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84591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41</xdr:row>
      <xdr:rowOff>0</xdr:rowOff>
    </xdr:from>
    <xdr:ext cx="9525" cy="152400"/>
    <xdr:pic>
      <xdr:nvPicPr>
        <xdr:cNvPr id="1431" name="Picture 1430" descr="http://teamtrack.ic.ncs.com/tmtrack/images/jsblank.gif">
          <a:extLst>
            <a:ext uri="{FF2B5EF4-FFF2-40B4-BE49-F238E27FC236}">
              <a16:creationId xmlns:a16="http://schemas.microsoft.com/office/drawing/2014/main" id="{14E05E4D-3756-4EC3-9C98-0D50BD50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84591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42</xdr:row>
      <xdr:rowOff>0</xdr:rowOff>
    </xdr:from>
    <xdr:ext cx="9525" cy="152400"/>
    <xdr:pic>
      <xdr:nvPicPr>
        <xdr:cNvPr id="1432" name="Picture 1431" descr="http://teamtrack.ic.ncs.com/tmtrack/images/jsblank.gif">
          <a:extLst>
            <a:ext uri="{FF2B5EF4-FFF2-40B4-BE49-F238E27FC236}">
              <a16:creationId xmlns:a16="http://schemas.microsoft.com/office/drawing/2014/main" id="{365B270F-5D33-4B5B-8E21-A79D61B1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84020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42</xdr:row>
      <xdr:rowOff>0</xdr:rowOff>
    </xdr:from>
    <xdr:ext cx="9525" cy="152400"/>
    <xdr:pic>
      <xdr:nvPicPr>
        <xdr:cNvPr id="1433" name="Picture 1432" descr="http://teamtrack.ic.ncs.com/tmtrack/images/jsblank.gif">
          <a:extLst>
            <a:ext uri="{FF2B5EF4-FFF2-40B4-BE49-F238E27FC236}">
              <a16:creationId xmlns:a16="http://schemas.microsoft.com/office/drawing/2014/main" id="{4ACA76B4-6657-4D43-A03F-2944DE37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84020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42</xdr:row>
      <xdr:rowOff>0</xdr:rowOff>
    </xdr:from>
    <xdr:ext cx="9525" cy="152400"/>
    <xdr:pic>
      <xdr:nvPicPr>
        <xdr:cNvPr id="1434" name="Picture 1433" descr="http://teamtrack.ic.ncs.com/tmtrack/images/jsblank.gif">
          <a:extLst>
            <a:ext uri="{FF2B5EF4-FFF2-40B4-BE49-F238E27FC236}">
              <a16:creationId xmlns:a16="http://schemas.microsoft.com/office/drawing/2014/main" id="{F85D75CF-3BBD-4ADE-B818-090EA328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84020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42</xdr:row>
      <xdr:rowOff>0</xdr:rowOff>
    </xdr:from>
    <xdr:ext cx="9525" cy="152400"/>
    <xdr:pic>
      <xdr:nvPicPr>
        <xdr:cNvPr id="1435" name="Picture 1434" descr="http://teamtrack.ic.ncs.com/tmtrack/images/jsblank.gif">
          <a:extLst>
            <a:ext uri="{FF2B5EF4-FFF2-40B4-BE49-F238E27FC236}">
              <a16:creationId xmlns:a16="http://schemas.microsoft.com/office/drawing/2014/main" id="{19F9644A-74D1-49AE-8DF3-5320501C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840200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1436" name="Picture 1435" descr="http://teamtrack.ic.ncs.com/tmtrack/images/jsblank.gif">
          <a:extLst>
            <a:ext uri="{FF2B5EF4-FFF2-40B4-BE49-F238E27FC236}">
              <a16:creationId xmlns:a16="http://schemas.microsoft.com/office/drawing/2014/main" id="{F6EFC2BC-C103-4A0C-BF7F-5AAFCD135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1437" name="Picture 1436" descr="http://teamtrack.ic.ncs.com/tmtrack/images/jsblank.gif">
          <a:extLst>
            <a:ext uri="{FF2B5EF4-FFF2-40B4-BE49-F238E27FC236}">
              <a16:creationId xmlns:a16="http://schemas.microsoft.com/office/drawing/2014/main" id="{D6AAB4F5-8773-4037-99F0-8C5989C2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1438" name="Picture 1437" descr="http://teamtrack.ic.ncs.com/tmtrack/images/jsblank.gif">
          <a:extLst>
            <a:ext uri="{FF2B5EF4-FFF2-40B4-BE49-F238E27FC236}">
              <a16:creationId xmlns:a16="http://schemas.microsoft.com/office/drawing/2014/main" id="{E5CF52CA-9768-4601-9890-2A740F47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1439" name="Picture 1438" descr="http://teamtrack.ic.ncs.com/tmtrack/images/jsblank.gif">
          <a:extLst>
            <a:ext uri="{FF2B5EF4-FFF2-40B4-BE49-F238E27FC236}">
              <a16:creationId xmlns:a16="http://schemas.microsoft.com/office/drawing/2014/main" id="{AE4C25DE-808F-45E8-869B-083E8B38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1440" name="Picture 1439" descr="http://teamtrack.ic.ncs.com/tmtrack/images/jsblank.gif">
          <a:extLst>
            <a:ext uri="{FF2B5EF4-FFF2-40B4-BE49-F238E27FC236}">
              <a16:creationId xmlns:a16="http://schemas.microsoft.com/office/drawing/2014/main" id="{495C1F04-3412-4AC1-A65B-E2B036B4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9525" cy="152400"/>
    <xdr:pic>
      <xdr:nvPicPr>
        <xdr:cNvPr id="1441" name="Picture 1440" descr="http://teamtrack.ic.ncs.com/tmtrack/images/jsblank.gif">
          <a:extLst>
            <a:ext uri="{FF2B5EF4-FFF2-40B4-BE49-F238E27FC236}">
              <a16:creationId xmlns:a16="http://schemas.microsoft.com/office/drawing/2014/main" id="{749D6105-DD8C-4ADA-9E1E-95B1E469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</xdr:row>
      <xdr:rowOff>0</xdr:rowOff>
    </xdr:from>
    <xdr:ext cx="9525" cy="152400"/>
    <xdr:pic>
      <xdr:nvPicPr>
        <xdr:cNvPr id="1442" name="Picture 1441" descr="http://teamtrack.ic.ncs.com/tmtrack/images/jsblank.gif">
          <a:extLst>
            <a:ext uri="{FF2B5EF4-FFF2-40B4-BE49-F238E27FC236}">
              <a16:creationId xmlns:a16="http://schemas.microsoft.com/office/drawing/2014/main" id="{C1F5155A-4631-4464-AE5E-CD8F4C3A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</xdr:row>
      <xdr:rowOff>0</xdr:rowOff>
    </xdr:from>
    <xdr:ext cx="9525" cy="152400"/>
    <xdr:pic>
      <xdr:nvPicPr>
        <xdr:cNvPr id="1443" name="Picture 1442" descr="http://teamtrack.ic.ncs.com/tmtrack/images/jsblank.gif">
          <a:extLst>
            <a:ext uri="{FF2B5EF4-FFF2-40B4-BE49-F238E27FC236}">
              <a16:creationId xmlns:a16="http://schemas.microsoft.com/office/drawing/2014/main" id="{9DA4660D-E81A-459F-809B-32561CE4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</xdr:row>
      <xdr:rowOff>0</xdr:rowOff>
    </xdr:from>
    <xdr:ext cx="9525" cy="152400"/>
    <xdr:pic>
      <xdr:nvPicPr>
        <xdr:cNvPr id="1444" name="Picture 1443" descr="http://teamtrack.ic.ncs.com/tmtrack/images/jsblank.gif">
          <a:extLst>
            <a:ext uri="{FF2B5EF4-FFF2-40B4-BE49-F238E27FC236}">
              <a16:creationId xmlns:a16="http://schemas.microsoft.com/office/drawing/2014/main" id="{B363667E-7A71-4D00-A423-DEA54219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</xdr:row>
      <xdr:rowOff>0</xdr:rowOff>
    </xdr:from>
    <xdr:ext cx="9525" cy="152400"/>
    <xdr:pic>
      <xdr:nvPicPr>
        <xdr:cNvPr id="1445" name="Picture 1444" descr="http://teamtrack.ic.ncs.com/tmtrack/images/jsblank.gif">
          <a:extLst>
            <a:ext uri="{FF2B5EF4-FFF2-40B4-BE49-F238E27FC236}">
              <a16:creationId xmlns:a16="http://schemas.microsoft.com/office/drawing/2014/main" id="{84AE3206-B1EC-4140-B228-3C8846B6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</xdr:row>
      <xdr:rowOff>0</xdr:rowOff>
    </xdr:from>
    <xdr:ext cx="9525" cy="152400"/>
    <xdr:pic>
      <xdr:nvPicPr>
        <xdr:cNvPr id="1446" name="Picture 1445" descr="http://teamtrack.ic.ncs.com/tmtrack/images/jsblank.gif">
          <a:extLst>
            <a:ext uri="{FF2B5EF4-FFF2-40B4-BE49-F238E27FC236}">
              <a16:creationId xmlns:a16="http://schemas.microsoft.com/office/drawing/2014/main" id="{15CFEEC5-36BF-4109-BE6E-A2AFA7A44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</xdr:row>
      <xdr:rowOff>0</xdr:rowOff>
    </xdr:from>
    <xdr:ext cx="9525" cy="152400"/>
    <xdr:pic>
      <xdr:nvPicPr>
        <xdr:cNvPr id="1447" name="Picture 1446" descr="http://teamtrack.ic.ncs.com/tmtrack/images/jsblank.gif">
          <a:extLst>
            <a:ext uri="{FF2B5EF4-FFF2-40B4-BE49-F238E27FC236}">
              <a16:creationId xmlns:a16="http://schemas.microsoft.com/office/drawing/2014/main" id="{4F0870D0-5D3D-4C4A-9673-FB277CF8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</xdr:row>
      <xdr:rowOff>0</xdr:rowOff>
    </xdr:from>
    <xdr:ext cx="9525" cy="152400"/>
    <xdr:pic>
      <xdr:nvPicPr>
        <xdr:cNvPr id="1448" name="Picture 1447" descr="http://teamtrack.ic.ncs.com/tmtrack/images/jsblank.gif">
          <a:extLst>
            <a:ext uri="{FF2B5EF4-FFF2-40B4-BE49-F238E27FC236}">
              <a16:creationId xmlns:a16="http://schemas.microsoft.com/office/drawing/2014/main" id="{45E350D7-25A6-4799-8676-186A2BD7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</xdr:row>
      <xdr:rowOff>0</xdr:rowOff>
    </xdr:from>
    <xdr:ext cx="9525" cy="152400"/>
    <xdr:pic>
      <xdr:nvPicPr>
        <xdr:cNvPr id="1449" name="Picture 1448" descr="http://teamtrack.ic.ncs.com/tmtrack/images/jsblank.gif">
          <a:extLst>
            <a:ext uri="{FF2B5EF4-FFF2-40B4-BE49-F238E27FC236}">
              <a16:creationId xmlns:a16="http://schemas.microsoft.com/office/drawing/2014/main" id="{A517CE8E-6FBB-4CCD-8439-9924BB43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</xdr:row>
      <xdr:rowOff>0</xdr:rowOff>
    </xdr:from>
    <xdr:ext cx="9525" cy="152400"/>
    <xdr:pic>
      <xdr:nvPicPr>
        <xdr:cNvPr id="1450" name="Picture 1449" descr="http://teamtrack.ic.ncs.com/tmtrack/images/jsblank.gif">
          <a:extLst>
            <a:ext uri="{FF2B5EF4-FFF2-40B4-BE49-F238E27FC236}">
              <a16:creationId xmlns:a16="http://schemas.microsoft.com/office/drawing/2014/main" id="{4D1CDC83-DFE7-4081-A987-423C5306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</xdr:row>
      <xdr:rowOff>0</xdr:rowOff>
    </xdr:from>
    <xdr:ext cx="9525" cy="152400"/>
    <xdr:pic>
      <xdr:nvPicPr>
        <xdr:cNvPr id="1451" name="Picture 1450" descr="http://teamtrack.ic.ncs.com/tmtrack/images/jsblank.gif">
          <a:extLst>
            <a:ext uri="{FF2B5EF4-FFF2-40B4-BE49-F238E27FC236}">
              <a16:creationId xmlns:a16="http://schemas.microsoft.com/office/drawing/2014/main" id="{4500831D-9FA8-472C-935C-B0346742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</xdr:row>
      <xdr:rowOff>0</xdr:rowOff>
    </xdr:from>
    <xdr:ext cx="9525" cy="152400"/>
    <xdr:pic>
      <xdr:nvPicPr>
        <xdr:cNvPr id="1452" name="Picture 1451" descr="http://teamtrack.ic.ncs.com/tmtrack/images/jsblank.gif">
          <a:extLst>
            <a:ext uri="{FF2B5EF4-FFF2-40B4-BE49-F238E27FC236}">
              <a16:creationId xmlns:a16="http://schemas.microsoft.com/office/drawing/2014/main" id="{80A3C748-9F77-443E-89EB-A951D122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</xdr:row>
      <xdr:rowOff>0</xdr:rowOff>
    </xdr:from>
    <xdr:ext cx="9525" cy="152400"/>
    <xdr:pic>
      <xdr:nvPicPr>
        <xdr:cNvPr id="1453" name="Picture 1452" descr="http://teamtrack.ic.ncs.com/tmtrack/images/jsblank.gif">
          <a:extLst>
            <a:ext uri="{FF2B5EF4-FFF2-40B4-BE49-F238E27FC236}">
              <a16:creationId xmlns:a16="http://schemas.microsoft.com/office/drawing/2014/main" id="{73758E42-AD61-46D7-8382-74E16FAFD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</xdr:row>
      <xdr:rowOff>0</xdr:rowOff>
    </xdr:from>
    <xdr:ext cx="9525" cy="152400"/>
    <xdr:pic>
      <xdr:nvPicPr>
        <xdr:cNvPr id="1454" name="Picture 1453" descr="http://teamtrack.ic.ncs.com/tmtrack/images/jsblank.gif">
          <a:extLst>
            <a:ext uri="{FF2B5EF4-FFF2-40B4-BE49-F238E27FC236}">
              <a16:creationId xmlns:a16="http://schemas.microsoft.com/office/drawing/2014/main" id="{3EDE4ADD-64B7-46FB-BBD7-46A9DDAC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</xdr:row>
      <xdr:rowOff>0</xdr:rowOff>
    </xdr:from>
    <xdr:ext cx="9525" cy="152400"/>
    <xdr:pic>
      <xdr:nvPicPr>
        <xdr:cNvPr id="1455" name="Picture 1454" descr="http://teamtrack.ic.ncs.com/tmtrack/images/jsblank.gif">
          <a:extLst>
            <a:ext uri="{FF2B5EF4-FFF2-40B4-BE49-F238E27FC236}">
              <a16:creationId xmlns:a16="http://schemas.microsoft.com/office/drawing/2014/main" id="{49209997-C0BD-4449-9072-7CE98DB5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</xdr:row>
      <xdr:rowOff>0</xdr:rowOff>
    </xdr:from>
    <xdr:ext cx="9525" cy="152400"/>
    <xdr:pic>
      <xdr:nvPicPr>
        <xdr:cNvPr id="1456" name="Picture 1455" descr="http://teamtrack.ic.ncs.com/tmtrack/images/jsblank.gif">
          <a:extLst>
            <a:ext uri="{FF2B5EF4-FFF2-40B4-BE49-F238E27FC236}">
              <a16:creationId xmlns:a16="http://schemas.microsoft.com/office/drawing/2014/main" id="{1B31D224-0458-4946-B72C-6F19FD99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</xdr:row>
      <xdr:rowOff>0</xdr:rowOff>
    </xdr:from>
    <xdr:ext cx="9525" cy="152400"/>
    <xdr:pic>
      <xdr:nvPicPr>
        <xdr:cNvPr id="1457" name="Picture 1456" descr="http://teamtrack.ic.ncs.com/tmtrack/images/jsblank.gif">
          <a:extLst>
            <a:ext uri="{FF2B5EF4-FFF2-40B4-BE49-F238E27FC236}">
              <a16:creationId xmlns:a16="http://schemas.microsoft.com/office/drawing/2014/main" id="{34763113-CDF9-47FB-8F29-CADB68A9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</xdr:row>
      <xdr:rowOff>0</xdr:rowOff>
    </xdr:from>
    <xdr:ext cx="9525" cy="152400"/>
    <xdr:pic>
      <xdr:nvPicPr>
        <xdr:cNvPr id="1458" name="Picture 1457" descr="http://teamtrack.ic.ncs.com/tmtrack/images/jsblank.gif">
          <a:extLst>
            <a:ext uri="{FF2B5EF4-FFF2-40B4-BE49-F238E27FC236}">
              <a16:creationId xmlns:a16="http://schemas.microsoft.com/office/drawing/2014/main" id="{019B6271-CBB0-4D1D-8268-AE566C31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</xdr:row>
      <xdr:rowOff>0</xdr:rowOff>
    </xdr:from>
    <xdr:ext cx="9525" cy="152400"/>
    <xdr:pic>
      <xdr:nvPicPr>
        <xdr:cNvPr id="1459" name="Picture 1458" descr="http://teamtrack.ic.ncs.com/tmtrack/images/jsblank.gif">
          <a:extLst>
            <a:ext uri="{FF2B5EF4-FFF2-40B4-BE49-F238E27FC236}">
              <a16:creationId xmlns:a16="http://schemas.microsoft.com/office/drawing/2014/main" id="{7C135B7A-BA13-4E4E-9A01-69642C78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9787650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</xdr:row>
      <xdr:rowOff>0</xdr:rowOff>
    </xdr:from>
    <xdr:ext cx="9525" cy="152400"/>
    <xdr:pic>
      <xdr:nvPicPr>
        <xdr:cNvPr id="1460" name="Picture 1459" descr="http://teamtrack.ic.ncs.com/tmtrack/images/jsblank.gif">
          <a:extLst>
            <a:ext uri="{FF2B5EF4-FFF2-40B4-BE49-F238E27FC236}">
              <a16:creationId xmlns:a16="http://schemas.microsoft.com/office/drawing/2014/main" id="{9714EEAE-A708-42A0-974E-A2D1E290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</xdr:row>
      <xdr:rowOff>0</xdr:rowOff>
    </xdr:from>
    <xdr:ext cx="9525" cy="152400"/>
    <xdr:pic>
      <xdr:nvPicPr>
        <xdr:cNvPr id="1461" name="Picture 1460" descr="http://teamtrack.ic.ncs.com/tmtrack/images/jsblank.gif">
          <a:extLst>
            <a:ext uri="{FF2B5EF4-FFF2-40B4-BE49-F238E27FC236}">
              <a16:creationId xmlns:a16="http://schemas.microsoft.com/office/drawing/2014/main" id="{04B23C92-6BA1-4789-8D55-134624B8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</xdr:row>
      <xdr:rowOff>0</xdr:rowOff>
    </xdr:from>
    <xdr:ext cx="9525" cy="152400"/>
    <xdr:pic>
      <xdr:nvPicPr>
        <xdr:cNvPr id="1462" name="Picture 1461" descr="http://teamtrack.ic.ncs.com/tmtrack/images/jsblank.gif">
          <a:extLst>
            <a:ext uri="{FF2B5EF4-FFF2-40B4-BE49-F238E27FC236}">
              <a16:creationId xmlns:a16="http://schemas.microsoft.com/office/drawing/2014/main" id="{C9ECA489-6701-44A9-A3CB-3406BF5FF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</xdr:row>
      <xdr:rowOff>0</xdr:rowOff>
    </xdr:from>
    <xdr:ext cx="9525" cy="152400"/>
    <xdr:pic>
      <xdr:nvPicPr>
        <xdr:cNvPr id="1463" name="Picture 1462" descr="http://teamtrack.ic.ncs.com/tmtrack/images/jsblank.gif">
          <a:extLst>
            <a:ext uri="{FF2B5EF4-FFF2-40B4-BE49-F238E27FC236}">
              <a16:creationId xmlns:a16="http://schemas.microsoft.com/office/drawing/2014/main" id="{EDE5E7CA-22CD-48F6-BF07-95D75C9B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</xdr:row>
      <xdr:rowOff>0</xdr:rowOff>
    </xdr:from>
    <xdr:ext cx="9525" cy="152400"/>
    <xdr:pic>
      <xdr:nvPicPr>
        <xdr:cNvPr id="1464" name="Picture 1463" descr="http://teamtrack.ic.ncs.com/tmtrack/images/jsblank.gif">
          <a:extLst>
            <a:ext uri="{FF2B5EF4-FFF2-40B4-BE49-F238E27FC236}">
              <a16:creationId xmlns:a16="http://schemas.microsoft.com/office/drawing/2014/main" id="{76830684-2A31-42CE-845E-5F40F95C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</xdr:row>
      <xdr:rowOff>0</xdr:rowOff>
    </xdr:from>
    <xdr:ext cx="9525" cy="152400"/>
    <xdr:pic>
      <xdr:nvPicPr>
        <xdr:cNvPr id="1465" name="Picture 1464" descr="http://teamtrack.ic.ncs.com/tmtrack/images/jsblank.gif">
          <a:extLst>
            <a:ext uri="{FF2B5EF4-FFF2-40B4-BE49-F238E27FC236}">
              <a16:creationId xmlns:a16="http://schemas.microsoft.com/office/drawing/2014/main" id="{DF472432-638D-49ED-B88E-06F84366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</xdr:row>
      <xdr:rowOff>0</xdr:rowOff>
    </xdr:from>
    <xdr:ext cx="9525" cy="152400"/>
    <xdr:pic>
      <xdr:nvPicPr>
        <xdr:cNvPr id="1466" name="Picture 1465" descr="http://teamtrack.ic.ncs.com/tmtrack/images/jsblank.gif">
          <a:extLst>
            <a:ext uri="{FF2B5EF4-FFF2-40B4-BE49-F238E27FC236}">
              <a16:creationId xmlns:a16="http://schemas.microsoft.com/office/drawing/2014/main" id="{BABEB0FE-1BEF-439D-A4DA-F6DA8520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</xdr:row>
      <xdr:rowOff>0</xdr:rowOff>
    </xdr:from>
    <xdr:ext cx="9525" cy="152400"/>
    <xdr:pic>
      <xdr:nvPicPr>
        <xdr:cNvPr id="1467" name="Picture 1466" descr="http://teamtrack.ic.ncs.com/tmtrack/images/jsblank.gif">
          <a:extLst>
            <a:ext uri="{FF2B5EF4-FFF2-40B4-BE49-F238E27FC236}">
              <a16:creationId xmlns:a16="http://schemas.microsoft.com/office/drawing/2014/main" id="{72F5D306-899E-4F4E-A9AC-AD3C666A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</xdr:row>
      <xdr:rowOff>0</xdr:rowOff>
    </xdr:from>
    <xdr:ext cx="9525" cy="152400"/>
    <xdr:pic>
      <xdr:nvPicPr>
        <xdr:cNvPr id="1468" name="Picture 1467" descr="http://teamtrack.ic.ncs.com/tmtrack/images/jsblank.gif">
          <a:extLst>
            <a:ext uri="{FF2B5EF4-FFF2-40B4-BE49-F238E27FC236}">
              <a16:creationId xmlns:a16="http://schemas.microsoft.com/office/drawing/2014/main" id="{9F8DC447-5DA6-4E67-9EDC-E288F4DC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</xdr:row>
      <xdr:rowOff>0</xdr:rowOff>
    </xdr:from>
    <xdr:ext cx="9525" cy="152400"/>
    <xdr:pic>
      <xdr:nvPicPr>
        <xdr:cNvPr id="1469" name="Picture 1468" descr="http://teamtrack.ic.ncs.com/tmtrack/images/jsblank.gif">
          <a:extLst>
            <a:ext uri="{FF2B5EF4-FFF2-40B4-BE49-F238E27FC236}">
              <a16:creationId xmlns:a16="http://schemas.microsoft.com/office/drawing/2014/main" id="{CEF4ACC2-356E-4E5A-80C5-C6C27C1F5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</xdr:row>
      <xdr:rowOff>0</xdr:rowOff>
    </xdr:from>
    <xdr:ext cx="9525" cy="152400"/>
    <xdr:pic>
      <xdr:nvPicPr>
        <xdr:cNvPr id="1470" name="Picture 1469" descr="http://teamtrack.ic.ncs.com/tmtrack/images/jsblank.gif">
          <a:extLst>
            <a:ext uri="{FF2B5EF4-FFF2-40B4-BE49-F238E27FC236}">
              <a16:creationId xmlns:a16="http://schemas.microsoft.com/office/drawing/2014/main" id="{6AB2D53F-1ADF-4979-833C-CCCCA4E8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</xdr:row>
      <xdr:rowOff>0</xdr:rowOff>
    </xdr:from>
    <xdr:ext cx="9525" cy="152400"/>
    <xdr:pic>
      <xdr:nvPicPr>
        <xdr:cNvPr id="1471" name="Picture 1470" descr="http://teamtrack.ic.ncs.com/tmtrack/images/jsblank.gif">
          <a:extLst>
            <a:ext uri="{FF2B5EF4-FFF2-40B4-BE49-F238E27FC236}">
              <a16:creationId xmlns:a16="http://schemas.microsoft.com/office/drawing/2014/main" id="{847B317D-2973-4357-B95E-5193A4E7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</xdr:row>
      <xdr:rowOff>0</xdr:rowOff>
    </xdr:from>
    <xdr:ext cx="9525" cy="152400"/>
    <xdr:pic>
      <xdr:nvPicPr>
        <xdr:cNvPr id="1472" name="Picture 1471" descr="http://teamtrack.ic.ncs.com/tmtrack/images/jsblank.gif">
          <a:extLst>
            <a:ext uri="{FF2B5EF4-FFF2-40B4-BE49-F238E27FC236}">
              <a16:creationId xmlns:a16="http://schemas.microsoft.com/office/drawing/2014/main" id="{C2219F38-763E-4454-824C-8245891B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</xdr:row>
      <xdr:rowOff>0</xdr:rowOff>
    </xdr:from>
    <xdr:ext cx="9525" cy="152400"/>
    <xdr:pic>
      <xdr:nvPicPr>
        <xdr:cNvPr id="1473" name="Picture 1472" descr="http://teamtrack.ic.ncs.com/tmtrack/images/jsblank.gif">
          <a:extLst>
            <a:ext uri="{FF2B5EF4-FFF2-40B4-BE49-F238E27FC236}">
              <a16:creationId xmlns:a16="http://schemas.microsoft.com/office/drawing/2014/main" id="{CC1FE640-BB3E-4BB5-9EB3-79630F8E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</xdr:row>
      <xdr:rowOff>0</xdr:rowOff>
    </xdr:from>
    <xdr:ext cx="9525" cy="152400"/>
    <xdr:pic>
      <xdr:nvPicPr>
        <xdr:cNvPr id="1474" name="Picture 1473" descr="http://teamtrack.ic.ncs.com/tmtrack/images/jsblank.gif">
          <a:extLst>
            <a:ext uri="{FF2B5EF4-FFF2-40B4-BE49-F238E27FC236}">
              <a16:creationId xmlns:a16="http://schemas.microsoft.com/office/drawing/2014/main" id="{078A52FB-2699-4696-BA88-80F0ECEA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</xdr:row>
      <xdr:rowOff>0</xdr:rowOff>
    </xdr:from>
    <xdr:ext cx="9525" cy="152400"/>
    <xdr:pic>
      <xdr:nvPicPr>
        <xdr:cNvPr id="1475" name="Picture 1474" descr="http://teamtrack.ic.ncs.com/tmtrack/images/jsblank.gif">
          <a:extLst>
            <a:ext uri="{FF2B5EF4-FFF2-40B4-BE49-F238E27FC236}">
              <a16:creationId xmlns:a16="http://schemas.microsoft.com/office/drawing/2014/main" id="{9AE2DF03-5736-4995-A963-45CF73F5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</xdr:row>
      <xdr:rowOff>0</xdr:rowOff>
    </xdr:from>
    <xdr:ext cx="9525" cy="152400"/>
    <xdr:pic>
      <xdr:nvPicPr>
        <xdr:cNvPr id="1476" name="Picture 1475" descr="http://teamtrack.ic.ncs.com/tmtrack/images/jsblank.gif">
          <a:extLst>
            <a:ext uri="{FF2B5EF4-FFF2-40B4-BE49-F238E27FC236}">
              <a16:creationId xmlns:a16="http://schemas.microsoft.com/office/drawing/2014/main" id="{ACEEFCF5-B569-47F0-BA84-F7C7C13C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</xdr:row>
      <xdr:rowOff>0</xdr:rowOff>
    </xdr:from>
    <xdr:ext cx="9525" cy="152400"/>
    <xdr:pic>
      <xdr:nvPicPr>
        <xdr:cNvPr id="1477" name="Picture 1476" descr="http://teamtrack.ic.ncs.com/tmtrack/images/jsblank.gif">
          <a:extLst>
            <a:ext uri="{FF2B5EF4-FFF2-40B4-BE49-F238E27FC236}">
              <a16:creationId xmlns:a16="http://schemas.microsoft.com/office/drawing/2014/main" id="{0434CED6-B4E8-4354-A81C-D6F490D9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</xdr:row>
      <xdr:rowOff>0</xdr:rowOff>
    </xdr:from>
    <xdr:ext cx="9525" cy="152400"/>
    <xdr:pic>
      <xdr:nvPicPr>
        <xdr:cNvPr id="1478" name="Picture 1477" descr="http://teamtrack.ic.ncs.com/tmtrack/images/jsblank.gif">
          <a:extLst>
            <a:ext uri="{FF2B5EF4-FFF2-40B4-BE49-F238E27FC236}">
              <a16:creationId xmlns:a16="http://schemas.microsoft.com/office/drawing/2014/main" id="{00371DFA-8D11-4C31-8D42-E7B0EC7A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</xdr:row>
      <xdr:rowOff>0</xdr:rowOff>
    </xdr:from>
    <xdr:ext cx="9525" cy="152400"/>
    <xdr:pic>
      <xdr:nvPicPr>
        <xdr:cNvPr id="1479" name="Picture 1478" descr="http://teamtrack.ic.ncs.com/tmtrack/images/jsblank.gif">
          <a:extLst>
            <a:ext uri="{FF2B5EF4-FFF2-40B4-BE49-F238E27FC236}">
              <a16:creationId xmlns:a16="http://schemas.microsoft.com/office/drawing/2014/main" id="{0634A24B-6A54-4C37-92E9-47AA5C8F1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</xdr:row>
      <xdr:rowOff>0</xdr:rowOff>
    </xdr:from>
    <xdr:ext cx="9525" cy="152400"/>
    <xdr:pic>
      <xdr:nvPicPr>
        <xdr:cNvPr id="1480" name="Picture 1479" descr="http://teamtrack.ic.ncs.com/tmtrack/images/jsblank.gif">
          <a:extLst>
            <a:ext uri="{FF2B5EF4-FFF2-40B4-BE49-F238E27FC236}">
              <a16:creationId xmlns:a16="http://schemas.microsoft.com/office/drawing/2014/main" id="{0A33AD92-0C53-470A-ACC8-063A2FBA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</xdr:row>
      <xdr:rowOff>0</xdr:rowOff>
    </xdr:from>
    <xdr:ext cx="9525" cy="152400"/>
    <xdr:pic>
      <xdr:nvPicPr>
        <xdr:cNvPr id="1481" name="Picture 1480" descr="http://teamtrack.ic.ncs.com/tmtrack/images/jsblank.gif">
          <a:extLst>
            <a:ext uri="{FF2B5EF4-FFF2-40B4-BE49-F238E27FC236}">
              <a16:creationId xmlns:a16="http://schemas.microsoft.com/office/drawing/2014/main" id="{8F07DB26-75B4-4137-99FA-23FD7767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</xdr:row>
      <xdr:rowOff>0</xdr:rowOff>
    </xdr:from>
    <xdr:ext cx="9525" cy="152400"/>
    <xdr:pic>
      <xdr:nvPicPr>
        <xdr:cNvPr id="1482" name="Picture 1481" descr="http://teamtrack.ic.ncs.com/tmtrack/images/jsblank.gif">
          <a:extLst>
            <a:ext uri="{FF2B5EF4-FFF2-40B4-BE49-F238E27FC236}">
              <a16:creationId xmlns:a16="http://schemas.microsoft.com/office/drawing/2014/main" id="{210BED42-CA62-49FF-96EF-4F16F06C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</xdr:row>
      <xdr:rowOff>0</xdr:rowOff>
    </xdr:from>
    <xdr:ext cx="9525" cy="152400"/>
    <xdr:pic>
      <xdr:nvPicPr>
        <xdr:cNvPr id="1483" name="Picture 1482" descr="http://teamtrack.ic.ncs.com/tmtrack/images/jsblank.gif">
          <a:extLst>
            <a:ext uri="{FF2B5EF4-FFF2-40B4-BE49-F238E27FC236}">
              <a16:creationId xmlns:a16="http://schemas.microsoft.com/office/drawing/2014/main" id="{AED8C265-41DC-4C93-ACBB-69D97FE5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77</xdr:row>
      <xdr:rowOff>0</xdr:rowOff>
    </xdr:from>
    <xdr:ext cx="9525" cy="152400"/>
    <xdr:pic>
      <xdr:nvPicPr>
        <xdr:cNvPr id="1484" name="Picture 1483" descr="http://teamtrack.ic.ncs.com/tmtrack/images/jsblank.gif">
          <a:extLst>
            <a:ext uri="{FF2B5EF4-FFF2-40B4-BE49-F238E27FC236}">
              <a16:creationId xmlns:a16="http://schemas.microsoft.com/office/drawing/2014/main" id="{BD4BFE32-CB9F-4CB8-9C79-22F2D899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77</xdr:row>
      <xdr:rowOff>0</xdr:rowOff>
    </xdr:from>
    <xdr:ext cx="9525" cy="152400"/>
    <xdr:pic>
      <xdr:nvPicPr>
        <xdr:cNvPr id="1485" name="Picture 1484" descr="http://teamtrack.ic.ncs.com/tmtrack/images/jsblank.gif">
          <a:extLst>
            <a:ext uri="{FF2B5EF4-FFF2-40B4-BE49-F238E27FC236}">
              <a16:creationId xmlns:a16="http://schemas.microsoft.com/office/drawing/2014/main" id="{71AA6B60-4618-4B3B-A55C-58AD041B3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77</xdr:row>
      <xdr:rowOff>0</xdr:rowOff>
    </xdr:from>
    <xdr:ext cx="9525" cy="152400"/>
    <xdr:pic>
      <xdr:nvPicPr>
        <xdr:cNvPr id="1486" name="Picture 1485" descr="http://teamtrack.ic.ncs.com/tmtrack/images/jsblank.gif">
          <a:extLst>
            <a:ext uri="{FF2B5EF4-FFF2-40B4-BE49-F238E27FC236}">
              <a16:creationId xmlns:a16="http://schemas.microsoft.com/office/drawing/2014/main" id="{9671E518-B413-4B9A-BA20-98B8917C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77</xdr:row>
      <xdr:rowOff>0</xdr:rowOff>
    </xdr:from>
    <xdr:ext cx="9525" cy="152400"/>
    <xdr:pic>
      <xdr:nvPicPr>
        <xdr:cNvPr id="1487" name="Picture 1486" descr="http://teamtrack.ic.ncs.com/tmtrack/images/jsblank.gif">
          <a:extLst>
            <a:ext uri="{FF2B5EF4-FFF2-40B4-BE49-F238E27FC236}">
              <a16:creationId xmlns:a16="http://schemas.microsoft.com/office/drawing/2014/main" id="{8204E333-F727-4FA3-B96F-42425242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1272254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71</xdr:row>
      <xdr:rowOff>0</xdr:rowOff>
    </xdr:from>
    <xdr:ext cx="9525" cy="152400"/>
    <xdr:pic>
      <xdr:nvPicPr>
        <xdr:cNvPr id="1488" name="Picture 1487" descr="http://teamtrack.ic.ncs.com/tmtrack/images/jsblank.gif">
          <a:extLst>
            <a:ext uri="{FF2B5EF4-FFF2-40B4-BE49-F238E27FC236}">
              <a16:creationId xmlns:a16="http://schemas.microsoft.com/office/drawing/2014/main" id="{FCBA2F21-DD94-4621-9968-E0F1563A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99831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71</xdr:row>
      <xdr:rowOff>0</xdr:rowOff>
    </xdr:from>
    <xdr:ext cx="9525" cy="152400"/>
    <xdr:pic>
      <xdr:nvPicPr>
        <xdr:cNvPr id="1489" name="Picture 1488" descr="http://teamtrack.ic.ncs.com/tmtrack/images/jsblank.gif">
          <a:extLst>
            <a:ext uri="{FF2B5EF4-FFF2-40B4-BE49-F238E27FC236}">
              <a16:creationId xmlns:a16="http://schemas.microsoft.com/office/drawing/2014/main" id="{23D9A284-9A64-4B12-B5AD-BA5236EE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99831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71</xdr:row>
      <xdr:rowOff>0</xdr:rowOff>
    </xdr:from>
    <xdr:ext cx="9525" cy="152400"/>
    <xdr:pic>
      <xdr:nvPicPr>
        <xdr:cNvPr id="1490" name="Picture 1489" descr="http://teamtrack.ic.ncs.com/tmtrack/images/jsblank.gif">
          <a:extLst>
            <a:ext uri="{FF2B5EF4-FFF2-40B4-BE49-F238E27FC236}">
              <a16:creationId xmlns:a16="http://schemas.microsoft.com/office/drawing/2014/main" id="{E8297762-F5B9-476C-BBF9-E6863643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99831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71</xdr:row>
      <xdr:rowOff>0</xdr:rowOff>
    </xdr:from>
    <xdr:ext cx="9525" cy="152400"/>
    <xdr:pic>
      <xdr:nvPicPr>
        <xdr:cNvPr id="1491" name="Picture 1490" descr="http://teamtrack.ic.ncs.com/tmtrack/images/jsblank.gif">
          <a:extLst>
            <a:ext uri="{FF2B5EF4-FFF2-40B4-BE49-F238E27FC236}">
              <a16:creationId xmlns:a16="http://schemas.microsoft.com/office/drawing/2014/main" id="{31C92ABC-7209-4EE1-8675-ACAAF0B63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99831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58</xdr:row>
      <xdr:rowOff>0</xdr:rowOff>
    </xdr:from>
    <xdr:ext cx="9525" cy="152400"/>
    <xdr:pic>
      <xdr:nvPicPr>
        <xdr:cNvPr id="1492" name="Picture 1491" descr="http://teamtrack.ic.ncs.com/tmtrack/images/jsblank.gif">
          <a:extLst>
            <a:ext uri="{FF2B5EF4-FFF2-40B4-BE49-F238E27FC236}">
              <a16:creationId xmlns:a16="http://schemas.microsoft.com/office/drawing/2014/main" id="{DAF76C1F-1B3B-4CB8-879A-79F6F6B5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99831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58</xdr:row>
      <xdr:rowOff>0</xdr:rowOff>
    </xdr:from>
    <xdr:ext cx="9525" cy="152400"/>
    <xdr:pic>
      <xdr:nvPicPr>
        <xdr:cNvPr id="1493" name="Picture 1492" descr="http://teamtrack.ic.ncs.com/tmtrack/images/jsblank.gif">
          <a:extLst>
            <a:ext uri="{FF2B5EF4-FFF2-40B4-BE49-F238E27FC236}">
              <a16:creationId xmlns:a16="http://schemas.microsoft.com/office/drawing/2014/main" id="{F397FDB8-55FE-46BB-9D10-AAB8D8B7F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99831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58</xdr:row>
      <xdr:rowOff>0</xdr:rowOff>
    </xdr:from>
    <xdr:ext cx="9525" cy="152400"/>
    <xdr:pic>
      <xdr:nvPicPr>
        <xdr:cNvPr id="1494" name="Picture 1493" descr="http://teamtrack.ic.ncs.com/tmtrack/images/jsblank.gif">
          <a:extLst>
            <a:ext uri="{FF2B5EF4-FFF2-40B4-BE49-F238E27FC236}">
              <a16:creationId xmlns:a16="http://schemas.microsoft.com/office/drawing/2014/main" id="{5BC7B6A8-5043-4B25-B87C-46C1ADCD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99831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58</xdr:row>
      <xdr:rowOff>0</xdr:rowOff>
    </xdr:from>
    <xdr:ext cx="9525" cy="152400"/>
    <xdr:pic>
      <xdr:nvPicPr>
        <xdr:cNvPr id="1495" name="Picture 1494" descr="http://teamtrack.ic.ncs.com/tmtrack/images/jsblank.gif">
          <a:extLst>
            <a:ext uri="{FF2B5EF4-FFF2-40B4-BE49-F238E27FC236}">
              <a16:creationId xmlns:a16="http://schemas.microsoft.com/office/drawing/2014/main" id="{0E9C9934-6BB0-47A1-87D8-A3A3C1BE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99831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</xdr:row>
      <xdr:rowOff>0</xdr:rowOff>
    </xdr:from>
    <xdr:ext cx="9525" cy="152400"/>
    <xdr:pic>
      <xdr:nvPicPr>
        <xdr:cNvPr id="1496" name="Picture 1495" descr="http://teamtrack.ic.ncs.com/tmtrack/images/jsblank.gif">
          <a:extLst>
            <a:ext uri="{FF2B5EF4-FFF2-40B4-BE49-F238E27FC236}">
              <a16:creationId xmlns:a16="http://schemas.microsoft.com/office/drawing/2014/main" id="{2768B070-1DF2-4ACF-B46D-30F1FAE5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96783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</xdr:row>
      <xdr:rowOff>0</xdr:rowOff>
    </xdr:from>
    <xdr:ext cx="9525" cy="152400"/>
    <xdr:pic>
      <xdr:nvPicPr>
        <xdr:cNvPr id="1497" name="Picture 1496" descr="http://teamtrack.ic.ncs.com/tmtrack/images/jsblank.gif">
          <a:extLst>
            <a:ext uri="{FF2B5EF4-FFF2-40B4-BE49-F238E27FC236}">
              <a16:creationId xmlns:a16="http://schemas.microsoft.com/office/drawing/2014/main" id="{A11B6230-125B-46ED-B7B7-42778F75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96783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</xdr:row>
      <xdr:rowOff>0</xdr:rowOff>
    </xdr:from>
    <xdr:ext cx="9525" cy="152400"/>
    <xdr:pic>
      <xdr:nvPicPr>
        <xdr:cNvPr id="1498" name="Picture 1497" descr="http://teamtrack.ic.ncs.com/tmtrack/images/jsblank.gif">
          <a:extLst>
            <a:ext uri="{FF2B5EF4-FFF2-40B4-BE49-F238E27FC236}">
              <a16:creationId xmlns:a16="http://schemas.microsoft.com/office/drawing/2014/main" id="{23C71543-18A8-47CB-B3D8-1EB3C2FC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96783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</xdr:row>
      <xdr:rowOff>0</xdr:rowOff>
    </xdr:from>
    <xdr:ext cx="9525" cy="152400"/>
    <xdr:pic>
      <xdr:nvPicPr>
        <xdr:cNvPr id="1499" name="Picture 1498" descr="http://teamtrack.ic.ncs.com/tmtrack/images/jsblank.gif">
          <a:extLst>
            <a:ext uri="{FF2B5EF4-FFF2-40B4-BE49-F238E27FC236}">
              <a16:creationId xmlns:a16="http://schemas.microsoft.com/office/drawing/2014/main" id="{49416FB5-5536-47FA-AC88-A5735AD8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96783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</xdr:row>
      <xdr:rowOff>0</xdr:rowOff>
    </xdr:from>
    <xdr:ext cx="9525" cy="152400"/>
    <xdr:pic>
      <xdr:nvPicPr>
        <xdr:cNvPr id="1500" name="Picture 1499" descr="http://teamtrack.ic.ncs.com/tmtrack/images/jsblank.gif">
          <a:extLst>
            <a:ext uri="{FF2B5EF4-FFF2-40B4-BE49-F238E27FC236}">
              <a16:creationId xmlns:a16="http://schemas.microsoft.com/office/drawing/2014/main" id="{38DEE995-58A2-48C8-BCF4-E42B0218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96783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</xdr:row>
      <xdr:rowOff>0</xdr:rowOff>
    </xdr:from>
    <xdr:ext cx="9525" cy="152400"/>
    <xdr:pic>
      <xdr:nvPicPr>
        <xdr:cNvPr id="1501" name="Picture 1500" descr="http://teamtrack.ic.ncs.com/tmtrack/images/jsblank.gif">
          <a:extLst>
            <a:ext uri="{FF2B5EF4-FFF2-40B4-BE49-F238E27FC236}">
              <a16:creationId xmlns:a16="http://schemas.microsoft.com/office/drawing/2014/main" id="{0983CE10-56CC-4146-8FDA-7DFC65DA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96783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</xdr:row>
      <xdr:rowOff>0</xdr:rowOff>
    </xdr:from>
    <xdr:ext cx="9525" cy="152400"/>
    <xdr:pic>
      <xdr:nvPicPr>
        <xdr:cNvPr id="1502" name="Picture 1501" descr="http://teamtrack.ic.ncs.com/tmtrack/images/jsblank.gif">
          <a:extLst>
            <a:ext uri="{FF2B5EF4-FFF2-40B4-BE49-F238E27FC236}">
              <a16:creationId xmlns:a16="http://schemas.microsoft.com/office/drawing/2014/main" id="{8B2DF309-1369-4E94-A9B9-9613EC8E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96783525"/>
          <a:ext cx="9525" cy="1524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</xdr:row>
      <xdr:rowOff>0</xdr:rowOff>
    </xdr:from>
    <xdr:ext cx="9525" cy="152400"/>
    <xdr:pic>
      <xdr:nvPicPr>
        <xdr:cNvPr id="1503" name="Picture 1502" descr="http://teamtrack.ic.ncs.com/tmtrack/images/jsblank.gif">
          <a:extLst>
            <a:ext uri="{FF2B5EF4-FFF2-40B4-BE49-F238E27FC236}">
              <a16:creationId xmlns:a16="http://schemas.microsoft.com/office/drawing/2014/main" id="{5D69FDBD-CC90-48BA-A9C9-7A189DEB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66024" y="96783525"/>
          <a:ext cx="9525" cy="1524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halkboard.ic.ncs.com/Documents%20and%20Settings/walln2/Local%20Settings/Temporary%20Internet%20Files/OLK72/bp%20examples/MD_2011_Alt-MSA_CRQ_Scoring_V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s &amp; Change History"/>
      <sheetName val="H. Test Management"/>
      <sheetName val="I.1  Scoring"/>
      <sheetName val="I.2 Attemptedness"/>
      <sheetName val="I.3 Derived Scoring"/>
      <sheetName val="J. Student Management"/>
      <sheetName val="K.1a Aggregation"/>
      <sheetName val="K.1b Agg Parent Home"/>
      <sheetName val="K.1c Agg Principal Home"/>
      <sheetName val="K.1d Agg Summaries"/>
      <sheetName val="K.2 Scoring Results"/>
      <sheetName val="L.1a Derived Scr - Raw Scores"/>
      <sheetName val="L.1b  Derived Scr - Conditions"/>
      <sheetName val="M. CRQ Lookup"/>
      <sheetName val="N. OSA Issues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Pearson">
  <a:themeElements>
    <a:clrScheme name="Pearson">
      <a:dk1>
        <a:sysClr val="windowText" lastClr="000000"/>
      </a:dk1>
      <a:lt1>
        <a:sysClr val="window" lastClr="FFFFFF"/>
      </a:lt1>
      <a:dk2>
        <a:srgbClr val="003057"/>
      </a:dk2>
      <a:lt2>
        <a:srgbClr val="EEECE1"/>
      </a:lt2>
      <a:accent1>
        <a:srgbClr val="007FA3"/>
      </a:accent1>
      <a:accent2>
        <a:srgbClr val="D2DB0E"/>
      </a:accent2>
      <a:accent3>
        <a:srgbClr val="D4EAE4"/>
      </a:accent3>
      <a:accent4>
        <a:srgbClr val="505759"/>
      </a:accent4>
      <a:accent5>
        <a:srgbClr val="FFB81C"/>
      </a:accent5>
      <a:accent6>
        <a:srgbClr val="84BD00"/>
      </a:accent6>
      <a:hlink>
        <a:srgbClr val="12B2A6"/>
      </a:hlink>
      <a:folHlink>
        <a:srgbClr val="005A70"/>
      </a:folHlink>
    </a:clrScheme>
    <a:fontScheme name="Pearson Open">
      <a:majorFont>
        <a:latin typeface="Open Sans"/>
        <a:ea typeface=""/>
        <a:cs typeface=""/>
      </a:majorFont>
      <a:minorFont>
        <a:latin typeface="Open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1"/>
  <sheetViews>
    <sheetView tabSelected="1" zoomScaleNormal="100" workbookViewId="0">
      <selection activeCell="K4" sqref="K4"/>
    </sheetView>
  </sheetViews>
  <sheetFormatPr defaultRowHeight="15" x14ac:dyDescent="0.3"/>
  <cols>
    <col min="4" max="4" width="6.85546875" customWidth="1"/>
    <col min="5" max="5" width="7.5703125" customWidth="1"/>
    <col min="6" max="6" width="27.42578125" customWidth="1"/>
    <col min="7" max="7" width="19.140625" customWidth="1"/>
    <col min="8" max="8" width="30.140625" bestFit="1" customWidth="1"/>
    <col min="9" max="9" width="32.42578125" customWidth="1"/>
    <col min="10" max="10" width="0.85546875" customWidth="1"/>
    <col min="11" max="11" width="31.42578125" customWidth="1"/>
  </cols>
  <sheetData>
    <row r="1" spans="1:10" ht="25.5" customHeight="1" x14ac:dyDescent="0.4">
      <c r="A1" s="11" t="s">
        <v>59</v>
      </c>
      <c r="B1" s="11"/>
      <c r="C1" s="12"/>
      <c r="D1" s="12"/>
      <c r="E1" s="13"/>
      <c r="F1" s="14"/>
      <c r="G1" s="14"/>
      <c r="H1" s="12"/>
      <c r="I1" s="110" t="s">
        <v>439</v>
      </c>
      <c r="J1" s="15"/>
    </row>
    <row r="2" spans="1:10" x14ac:dyDescent="0.3">
      <c r="A2" s="96" t="s">
        <v>60</v>
      </c>
      <c r="B2" s="98" t="s">
        <v>61</v>
      </c>
      <c r="C2" s="90" t="s">
        <v>62</v>
      </c>
      <c r="D2" s="100"/>
      <c r="E2" s="90" t="s">
        <v>63</v>
      </c>
      <c r="F2" s="90" t="s">
        <v>64</v>
      </c>
      <c r="G2" s="94" t="s">
        <v>65</v>
      </c>
      <c r="H2" s="90" t="s">
        <v>66</v>
      </c>
      <c r="I2" s="92" t="s">
        <v>67</v>
      </c>
      <c r="J2" s="15"/>
    </row>
    <row r="3" spans="1:10" x14ac:dyDescent="0.3">
      <c r="A3" s="97"/>
      <c r="B3" s="99"/>
      <c r="C3" s="16" t="s">
        <v>68</v>
      </c>
      <c r="D3" s="16" t="s">
        <v>69</v>
      </c>
      <c r="E3" s="101"/>
      <c r="F3" s="91"/>
      <c r="G3" s="95"/>
      <c r="H3" s="91"/>
      <c r="I3" s="93"/>
      <c r="J3" s="15"/>
    </row>
    <row r="4" spans="1:10" x14ac:dyDescent="0.3">
      <c r="A4" s="17">
        <v>1</v>
      </c>
      <c r="B4" s="42" t="str">
        <f>SUBSTITUTE(ADDRESS(1,A4,4),1,"")</f>
        <v>A</v>
      </c>
      <c r="C4" s="18">
        <v>1</v>
      </c>
      <c r="D4" s="19">
        <f t="shared" ref="D4:D38" si="0">C4+E4-1</f>
        <v>10</v>
      </c>
      <c r="E4" s="18">
        <v>10</v>
      </c>
      <c r="F4" s="20" t="s">
        <v>235</v>
      </c>
      <c r="G4" s="20" t="s">
        <v>235</v>
      </c>
      <c r="H4" s="21"/>
      <c r="I4" s="22"/>
      <c r="J4" s="23"/>
    </row>
    <row r="5" spans="1:10" x14ac:dyDescent="0.3">
      <c r="A5" s="17">
        <f>A4+1</f>
        <v>2</v>
      </c>
      <c r="B5" s="42" t="str">
        <f t="shared" ref="B5:B38" si="1">SUBSTITUTE(ADDRESS(1,A5,4),1,"")</f>
        <v>B</v>
      </c>
      <c r="C5" s="18">
        <f>D4+1</f>
        <v>11</v>
      </c>
      <c r="D5" s="19">
        <f t="shared" si="0"/>
        <v>12</v>
      </c>
      <c r="E5" s="18">
        <v>2</v>
      </c>
      <c r="F5" s="20" t="s">
        <v>235</v>
      </c>
      <c r="G5" s="20" t="s">
        <v>235</v>
      </c>
      <c r="H5" s="20"/>
      <c r="I5" s="24"/>
      <c r="J5" s="23"/>
    </row>
    <row r="6" spans="1:10" x14ac:dyDescent="0.3">
      <c r="A6" s="17">
        <f t="shared" ref="A6:A39" si="2">A5+1</f>
        <v>3</v>
      </c>
      <c r="B6" s="42" t="str">
        <f t="shared" si="1"/>
        <v>C</v>
      </c>
      <c r="C6" s="18">
        <f t="shared" ref="C6:C38" si="3">D5+1</f>
        <v>13</v>
      </c>
      <c r="D6" s="19">
        <f t="shared" si="0"/>
        <v>62</v>
      </c>
      <c r="E6" s="18">
        <v>50</v>
      </c>
      <c r="F6" s="20" t="s">
        <v>235</v>
      </c>
      <c r="G6" s="20" t="s">
        <v>235</v>
      </c>
      <c r="H6" s="20"/>
      <c r="I6" s="24"/>
      <c r="J6" s="23"/>
    </row>
    <row r="7" spans="1:10" x14ac:dyDescent="0.3">
      <c r="A7" s="17">
        <f t="shared" si="2"/>
        <v>4</v>
      </c>
      <c r="B7" s="42" t="str">
        <f t="shared" si="1"/>
        <v>D</v>
      </c>
      <c r="C7" s="18">
        <f t="shared" si="3"/>
        <v>63</v>
      </c>
      <c r="D7" s="19">
        <f t="shared" si="0"/>
        <v>64</v>
      </c>
      <c r="E7" s="18">
        <v>2</v>
      </c>
      <c r="F7" s="24" t="s">
        <v>71</v>
      </c>
      <c r="G7" s="24" t="s">
        <v>71</v>
      </c>
      <c r="H7" s="20" t="s">
        <v>76</v>
      </c>
      <c r="I7" s="24"/>
      <c r="J7" s="23"/>
    </row>
    <row r="8" spans="1:10" x14ac:dyDescent="0.3">
      <c r="A8" s="17">
        <f t="shared" si="2"/>
        <v>5</v>
      </c>
      <c r="B8" s="42" t="str">
        <f t="shared" si="1"/>
        <v>E</v>
      </c>
      <c r="C8" s="18">
        <f t="shared" si="3"/>
        <v>65</v>
      </c>
      <c r="D8" s="19">
        <f t="shared" si="0"/>
        <v>68</v>
      </c>
      <c r="E8" s="18">
        <v>4</v>
      </c>
      <c r="F8" s="24" t="s">
        <v>72</v>
      </c>
      <c r="G8" s="24" t="s">
        <v>73</v>
      </c>
      <c r="H8" s="20" t="s">
        <v>76</v>
      </c>
      <c r="I8" s="24"/>
      <c r="J8" s="23"/>
    </row>
    <row r="9" spans="1:10" x14ac:dyDescent="0.3">
      <c r="A9" s="17">
        <f t="shared" si="2"/>
        <v>6</v>
      </c>
      <c r="B9" s="42" t="str">
        <f t="shared" si="1"/>
        <v>F</v>
      </c>
      <c r="C9" s="18">
        <f t="shared" si="3"/>
        <v>69</v>
      </c>
      <c r="D9" s="19">
        <f t="shared" si="0"/>
        <v>72</v>
      </c>
      <c r="E9" s="18">
        <v>4</v>
      </c>
      <c r="F9" s="25" t="s">
        <v>74</v>
      </c>
      <c r="G9" s="25" t="s">
        <v>75</v>
      </c>
      <c r="H9" s="20" t="s">
        <v>76</v>
      </c>
      <c r="I9" s="24"/>
      <c r="J9" s="88"/>
    </row>
    <row r="10" spans="1:10" x14ac:dyDescent="0.3">
      <c r="A10" s="17">
        <f t="shared" si="2"/>
        <v>7</v>
      </c>
      <c r="B10" s="42" t="str">
        <f t="shared" si="1"/>
        <v>G</v>
      </c>
      <c r="C10" s="18">
        <f t="shared" si="3"/>
        <v>73</v>
      </c>
      <c r="D10" s="19">
        <f t="shared" si="0"/>
        <v>172</v>
      </c>
      <c r="E10" s="18">
        <v>100</v>
      </c>
      <c r="F10" s="25" t="s">
        <v>77</v>
      </c>
      <c r="G10" s="25" t="s">
        <v>78</v>
      </c>
      <c r="H10" s="20"/>
      <c r="I10" s="24"/>
      <c r="J10" s="88"/>
    </row>
    <row r="11" spans="1:10" x14ac:dyDescent="0.3">
      <c r="A11" s="17">
        <f t="shared" si="2"/>
        <v>8</v>
      </c>
      <c r="B11" s="42" t="str">
        <f t="shared" si="1"/>
        <v>H</v>
      </c>
      <c r="C11" s="18">
        <f t="shared" si="3"/>
        <v>173</v>
      </c>
      <c r="D11" s="19">
        <f t="shared" si="0"/>
        <v>176</v>
      </c>
      <c r="E11" s="18">
        <v>4</v>
      </c>
      <c r="F11" s="25" t="s">
        <v>316</v>
      </c>
      <c r="G11" s="25" t="s">
        <v>79</v>
      </c>
      <c r="H11" s="22" t="s">
        <v>76</v>
      </c>
      <c r="I11" s="24"/>
      <c r="J11" s="89"/>
    </row>
    <row r="12" spans="1:10" x14ac:dyDescent="0.3">
      <c r="A12" s="17">
        <f t="shared" si="2"/>
        <v>9</v>
      </c>
      <c r="B12" s="42" t="str">
        <f t="shared" si="1"/>
        <v>I</v>
      </c>
      <c r="C12" s="18">
        <f t="shared" si="3"/>
        <v>177</v>
      </c>
      <c r="D12" s="19">
        <f t="shared" si="0"/>
        <v>276</v>
      </c>
      <c r="E12" s="18">
        <v>100</v>
      </c>
      <c r="F12" s="25" t="s">
        <v>80</v>
      </c>
      <c r="G12" s="25" t="s">
        <v>81</v>
      </c>
      <c r="H12" s="22"/>
      <c r="I12" s="24"/>
      <c r="J12" s="27"/>
    </row>
    <row r="13" spans="1:10" x14ac:dyDescent="0.3">
      <c r="A13" s="17">
        <f t="shared" si="2"/>
        <v>10</v>
      </c>
      <c r="B13" s="42" t="str">
        <f t="shared" si="1"/>
        <v>J</v>
      </c>
      <c r="C13" s="18">
        <f t="shared" si="3"/>
        <v>277</v>
      </c>
      <c r="D13" s="19">
        <f t="shared" si="0"/>
        <v>278</v>
      </c>
      <c r="E13" s="18">
        <v>2</v>
      </c>
      <c r="F13" s="25" t="s">
        <v>235</v>
      </c>
      <c r="G13" s="25" t="s">
        <v>235</v>
      </c>
      <c r="H13" s="20"/>
      <c r="I13" s="24"/>
      <c r="J13" s="27"/>
    </row>
    <row r="14" spans="1:10" x14ac:dyDescent="0.3">
      <c r="A14" s="17">
        <f t="shared" si="2"/>
        <v>11</v>
      </c>
      <c r="B14" s="42" t="str">
        <f t="shared" ref="B14" si="4">SUBSTITUTE(ADDRESS(1,A14,4),1,"")</f>
        <v>K</v>
      </c>
      <c r="C14" s="18">
        <f t="shared" ref="C14" si="5">D13+1</f>
        <v>279</v>
      </c>
      <c r="D14" s="19">
        <f t="shared" ref="D14" si="6">C14+E14-1</f>
        <v>298</v>
      </c>
      <c r="E14" s="18">
        <v>20</v>
      </c>
      <c r="F14" s="25" t="s">
        <v>82</v>
      </c>
      <c r="G14" s="25" t="s">
        <v>83</v>
      </c>
      <c r="H14" s="22"/>
      <c r="I14" s="20"/>
      <c r="J14" s="27"/>
    </row>
    <row r="15" spans="1:10" x14ac:dyDescent="0.3">
      <c r="A15" s="17">
        <f t="shared" si="2"/>
        <v>12</v>
      </c>
      <c r="B15" s="42" t="str">
        <f t="shared" si="1"/>
        <v>L</v>
      </c>
      <c r="C15" s="18">
        <f t="shared" si="3"/>
        <v>299</v>
      </c>
      <c r="D15" s="19">
        <f t="shared" si="0"/>
        <v>318</v>
      </c>
      <c r="E15" s="18">
        <v>20</v>
      </c>
      <c r="F15" s="25" t="s">
        <v>84</v>
      </c>
      <c r="G15" s="25" t="s">
        <v>85</v>
      </c>
      <c r="H15" s="22"/>
      <c r="I15" s="20"/>
      <c r="J15" s="27"/>
    </row>
    <row r="16" spans="1:10" x14ac:dyDescent="0.3">
      <c r="A16" s="17">
        <f t="shared" si="2"/>
        <v>13</v>
      </c>
      <c r="B16" s="42" t="str">
        <f t="shared" si="1"/>
        <v>M</v>
      </c>
      <c r="C16" s="18">
        <f t="shared" si="3"/>
        <v>319</v>
      </c>
      <c r="D16" s="19">
        <f t="shared" si="0"/>
        <v>326</v>
      </c>
      <c r="E16" s="18">
        <v>8</v>
      </c>
      <c r="F16" s="25" t="s">
        <v>86</v>
      </c>
      <c r="G16" s="25" t="s">
        <v>87</v>
      </c>
      <c r="H16" s="22" t="s">
        <v>88</v>
      </c>
      <c r="I16" s="20"/>
      <c r="J16" s="27"/>
    </row>
    <row r="17" spans="1:10" x14ac:dyDescent="0.3">
      <c r="A17" s="17">
        <f t="shared" si="2"/>
        <v>14</v>
      </c>
      <c r="B17" s="42" t="str">
        <f t="shared" si="1"/>
        <v>N</v>
      </c>
      <c r="C17" s="18">
        <f t="shared" si="3"/>
        <v>327</v>
      </c>
      <c r="D17" s="19">
        <f t="shared" si="0"/>
        <v>327</v>
      </c>
      <c r="E17" s="18">
        <v>1</v>
      </c>
      <c r="F17" s="20" t="s">
        <v>89</v>
      </c>
      <c r="G17" s="20" t="s">
        <v>89</v>
      </c>
      <c r="H17" s="22"/>
      <c r="I17" s="22"/>
      <c r="J17" s="16"/>
    </row>
    <row r="18" spans="1:10" x14ac:dyDescent="0.3">
      <c r="A18" s="17">
        <f t="shared" si="2"/>
        <v>15</v>
      </c>
      <c r="B18" s="42" t="str">
        <f t="shared" si="1"/>
        <v>O</v>
      </c>
      <c r="C18" s="18">
        <f t="shared" si="3"/>
        <v>328</v>
      </c>
      <c r="D18" s="19">
        <f t="shared" si="0"/>
        <v>329</v>
      </c>
      <c r="E18" s="18">
        <v>2</v>
      </c>
      <c r="F18" s="20" t="s">
        <v>90</v>
      </c>
      <c r="G18" s="20" t="s">
        <v>90</v>
      </c>
      <c r="H18" s="22" t="s">
        <v>76</v>
      </c>
      <c r="I18" s="22"/>
      <c r="J18" s="16"/>
    </row>
    <row r="19" spans="1:10" x14ac:dyDescent="0.3">
      <c r="A19" s="17">
        <f t="shared" si="2"/>
        <v>16</v>
      </c>
      <c r="B19" s="42" t="str">
        <f t="shared" si="1"/>
        <v>P</v>
      </c>
      <c r="C19" s="18">
        <f t="shared" si="3"/>
        <v>330</v>
      </c>
      <c r="D19" s="19">
        <f t="shared" si="0"/>
        <v>365</v>
      </c>
      <c r="E19" s="18">
        <v>36</v>
      </c>
      <c r="F19" s="20" t="s">
        <v>235</v>
      </c>
      <c r="G19" s="20" t="s">
        <v>235</v>
      </c>
      <c r="H19" s="22"/>
      <c r="I19" s="22"/>
      <c r="J19" s="28"/>
    </row>
    <row r="20" spans="1:10" x14ac:dyDescent="0.3">
      <c r="A20" s="17">
        <f t="shared" si="2"/>
        <v>17</v>
      </c>
      <c r="B20" s="42" t="str">
        <f t="shared" si="1"/>
        <v>Q</v>
      </c>
      <c r="C20" s="18">
        <f t="shared" si="3"/>
        <v>366</v>
      </c>
      <c r="D20" s="19">
        <f t="shared" si="0"/>
        <v>375</v>
      </c>
      <c r="E20" s="18">
        <v>10</v>
      </c>
      <c r="F20" s="20" t="s">
        <v>91</v>
      </c>
      <c r="G20" s="20" t="s">
        <v>92</v>
      </c>
      <c r="H20" s="22" t="s">
        <v>76</v>
      </c>
      <c r="I20" s="20"/>
      <c r="J20" s="27"/>
    </row>
    <row r="21" spans="1:10" x14ac:dyDescent="0.3">
      <c r="A21" s="17">
        <f t="shared" si="2"/>
        <v>18</v>
      </c>
      <c r="B21" s="42" t="str">
        <f t="shared" si="1"/>
        <v>R</v>
      </c>
      <c r="C21" s="18">
        <f t="shared" si="3"/>
        <v>376</v>
      </c>
      <c r="D21" s="19">
        <f t="shared" si="0"/>
        <v>385</v>
      </c>
      <c r="E21" s="18">
        <v>10</v>
      </c>
      <c r="F21" s="20" t="s">
        <v>93</v>
      </c>
      <c r="G21" s="20" t="s">
        <v>94</v>
      </c>
      <c r="H21" s="22" t="s">
        <v>76</v>
      </c>
      <c r="I21" s="20"/>
      <c r="J21" s="29"/>
    </row>
    <row r="22" spans="1:10" ht="30" x14ac:dyDescent="0.3">
      <c r="A22" s="17">
        <f t="shared" si="2"/>
        <v>19</v>
      </c>
      <c r="B22" s="42" t="str">
        <f t="shared" si="1"/>
        <v>S</v>
      </c>
      <c r="C22" s="18">
        <f t="shared" si="3"/>
        <v>386</v>
      </c>
      <c r="D22" s="19">
        <f t="shared" si="0"/>
        <v>386</v>
      </c>
      <c r="E22" s="18">
        <v>1</v>
      </c>
      <c r="F22" s="25" t="s">
        <v>95</v>
      </c>
      <c r="G22" s="20" t="s">
        <v>96</v>
      </c>
      <c r="H22" s="22"/>
      <c r="I22" s="22" t="s">
        <v>97</v>
      </c>
      <c r="J22" s="27"/>
    </row>
    <row r="23" spans="1:10" ht="30" x14ac:dyDescent="0.3">
      <c r="A23" s="17">
        <f t="shared" si="2"/>
        <v>20</v>
      </c>
      <c r="B23" s="42" t="str">
        <f t="shared" si="1"/>
        <v>T</v>
      </c>
      <c r="C23" s="18">
        <f t="shared" si="3"/>
        <v>387</v>
      </c>
      <c r="D23" s="19">
        <f t="shared" si="0"/>
        <v>387</v>
      </c>
      <c r="E23" s="18">
        <v>1</v>
      </c>
      <c r="F23" s="20" t="s">
        <v>98</v>
      </c>
      <c r="G23" s="20" t="s">
        <v>99</v>
      </c>
      <c r="H23" s="22"/>
      <c r="I23" s="22" t="s">
        <v>97</v>
      </c>
      <c r="J23" s="27"/>
    </row>
    <row r="24" spans="1:10" ht="30" x14ac:dyDescent="0.3">
      <c r="A24" s="17">
        <f t="shared" si="2"/>
        <v>21</v>
      </c>
      <c r="B24" s="42" t="str">
        <f t="shared" si="1"/>
        <v>U</v>
      </c>
      <c r="C24" s="18">
        <f t="shared" si="3"/>
        <v>388</v>
      </c>
      <c r="D24" s="19">
        <f t="shared" si="0"/>
        <v>388</v>
      </c>
      <c r="E24" s="18">
        <v>1</v>
      </c>
      <c r="F24" s="20" t="s">
        <v>100</v>
      </c>
      <c r="G24" s="20" t="s">
        <v>101</v>
      </c>
      <c r="H24" s="22"/>
      <c r="I24" s="22" t="s">
        <v>97</v>
      </c>
      <c r="J24" s="88"/>
    </row>
    <row r="25" spans="1:10" ht="30" x14ac:dyDescent="0.3">
      <c r="A25" s="17">
        <f t="shared" si="2"/>
        <v>22</v>
      </c>
      <c r="B25" s="42" t="str">
        <f t="shared" si="1"/>
        <v>V</v>
      </c>
      <c r="C25" s="18">
        <f t="shared" si="3"/>
        <v>389</v>
      </c>
      <c r="D25" s="19">
        <f t="shared" si="0"/>
        <v>389</v>
      </c>
      <c r="E25" s="18">
        <v>1</v>
      </c>
      <c r="F25" s="20" t="s">
        <v>102</v>
      </c>
      <c r="G25" s="20" t="s">
        <v>103</v>
      </c>
      <c r="H25" s="22"/>
      <c r="I25" s="22" t="s">
        <v>97</v>
      </c>
      <c r="J25" s="89"/>
    </row>
    <row r="26" spans="1:10" ht="30" x14ac:dyDescent="0.3">
      <c r="A26" s="17">
        <f t="shared" si="2"/>
        <v>23</v>
      </c>
      <c r="B26" s="42" t="str">
        <f t="shared" si="1"/>
        <v>W</v>
      </c>
      <c r="C26" s="18">
        <f t="shared" si="3"/>
        <v>390</v>
      </c>
      <c r="D26" s="19">
        <f t="shared" si="0"/>
        <v>390</v>
      </c>
      <c r="E26" s="18">
        <v>1</v>
      </c>
      <c r="F26" s="20" t="s">
        <v>104</v>
      </c>
      <c r="G26" s="20" t="s">
        <v>105</v>
      </c>
      <c r="H26" s="22"/>
      <c r="I26" s="22" t="s">
        <v>97</v>
      </c>
      <c r="J26" s="88"/>
    </row>
    <row r="27" spans="1:10" ht="30" x14ac:dyDescent="0.3">
      <c r="A27" s="17">
        <f t="shared" si="2"/>
        <v>24</v>
      </c>
      <c r="B27" s="42" t="str">
        <f t="shared" si="1"/>
        <v>X</v>
      </c>
      <c r="C27" s="18">
        <f t="shared" si="3"/>
        <v>391</v>
      </c>
      <c r="D27" s="19">
        <f t="shared" si="0"/>
        <v>391</v>
      </c>
      <c r="E27" s="18">
        <v>1</v>
      </c>
      <c r="F27" s="20" t="s">
        <v>106</v>
      </c>
      <c r="G27" s="30" t="s">
        <v>107</v>
      </c>
      <c r="H27" s="22"/>
      <c r="I27" s="22" t="s">
        <v>97</v>
      </c>
      <c r="J27" s="89"/>
    </row>
    <row r="28" spans="1:10" ht="30" x14ac:dyDescent="0.3">
      <c r="A28" s="17">
        <f t="shared" si="2"/>
        <v>25</v>
      </c>
      <c r="B28" s="42" t="str">
        <f t="shared" si="1"/>
        <v>Y</v>
      </c>
      <c r="C28" s="18">
        <f t="shared" si="3"/>
        <v>392</v>
      </c>
      <c r="D28" s="19">
        <f t="shared" si="0"/>
        <v>392</v>
      </c>
      <c r="E28" s="18">
        <v>1</v>
      </c>
      <c r="F28" s="25" t="s">
        <v>108</v>
      </c>
      <c r="G28" s="25" t="s">
        <v>109</v>
      </c>
      <c r="H28" s="22"/>
      <c r="I28" s="22" t="s">
        <v>97</v>
      </c>
      <c r="J28" s="27"/>
    </row>
    <row r="29" spans="1:10" ht="30" x14ac:dyDescent="0.3">
      <c r="A29" s="17">
        <f t="shared" si="2"/>
        <v>26</v>
      </c>
      <c r="B29" s="42" t="str">
        <f t="shared" si="1"/>
        <v>Z</v>
      </c>
      <c r="C29" s="18">
        <f t="shared" si="3"/>
        <v>393</v>
      </c>
      <c r="D29" s="19">
        <f t="shared" si="0"/>
        <v>393</v>
      </c>
      <c r="E29" s="18">
        <v>1</v>
      </c>
      <c r="F29" s="20" t="s">
        <v>110</v>
      </c>
      <c r="G29" s="20" t="s">
        <v>111</v>
      </c>
      <c r="H29" s="22"/>
      <c r="I29" s="22" t="s">
        <v>97</v>
      </c>
      <c r="J29" s="88"/>
    </row>
    <row r="30" spans="1:10" ht="30" x14ac:dyDescent="0.3">
      <c r="A30" s="17">
        <f t="shared" si="2"/>
        <v>27</v>
      </c>
      <c r="B30" s="42" t="str">
        <f t="shared" si="1"/>
        <v>AA</v>
      </c>
      <c r="C30" s="18">
        <f t="shared" si="3"/>
        <v>394</v>
      </c>
      <c r="D30" s="19">
        <f t="shared" si="0"/>
        <v>394</v>
      </c>
      <c r="E30" s="18">
        <v>1</v>
      </c>
      <c r="F30" s="20" t="s">
        <v>112</v>
      </c>
      <c r="G30" s="31" t="s">
        <v>113</v>
      </c>
      <c r="H30" s="22"/>
      <c r="I30" s="22" t="s">
        <v>97</v>
      </c>
      <c r="J30" s="89"/>
    </row>
    <row r="31" spans="1:10" ht="30" x14ac:dyDescent="0.3">
      <c r="A31" s="17">
        <f t="shared" si="2"/>
        <v>28</v>
      </c>
      <c r="B31" s="42" t="str">
        <f t="shared" si="1"/>
        <v>AB</v>
      </c>
      <c r="C31" s="18">
        <f t="shared" si="3"/>
        <v>395</v>
      </c>
      <c r="D31" s="19">
        <f t="shared" si="0"/>
        <v>395</v>
      </c>
      <c r="E31" s="18">
        <v>1</v>
      </c>
      <c r="F31" s="20" t="s">
        <v>114</v>
      </c>
      <c r="G31" s="20" t="s">
        <v>115</v>
      </c>
      <c r="H31" s="22"/>
      <c r="I31" s="22" t="s">
        <v>97</v>
      </c>
      <c r="J31" s="27"/>
    </row>
    <row r="32" spans="1:10" ht="30" x14ac:dyDescent="0.3">
      <c r="A32" s="17">
        <f t="shared" si="2"/>
        <v>29</v>
      </c>
      <c r="B32" s="42" t="str">
        <f t="shared" si="1"/>
        <v>AC</v>
      </c>
      <c r="C32" s="18">
        <f t="shared" si="3"/>
        <v>396</v>
      </c>
      <c r="D32" s="19">
        <f t="shared" si="0"/>
        <v>396</v>
      </c>
      <c r="E32" s="18">
        <v>1</v>
      </c>
      <c r="F32" s="20" t="s">
        <v>116</v>
      </c>
      <c r="G32" s="20" t="s">
        <v>117</v>
      </c>
      <c r="H32" s="22"/>
      <c r="I32" s="22" t="s">
        <v>97</v>
      </c>
      <c r="J32" s="27"/>
    </row>
    <row r="33" spans="1:10" ht="30" x14ac:dyDescent="0.3">
      <c r="A33" s="17">
        <f t="shared" si="2"/>
        <v>30</v>
      </c>
      <c r="B33" s="42" t="str">
        <f t="shared" si="1"/>
        <v>AD</v>
      </c>
      <c r="C33" s="18">
        <f t="shared" si="3"/>
        <v>397</v>
      </c>
      <c r="D33" s="19">
        <f t="shared" si="0"/>
        <v>397</v>
      </c>
      <c r="E33" s="18">
        <v>1</v>
      </c>
      <c r="F33" s="20" t="s">
        <v>118</v>
      </c>
      <c r="G33" s="20" t="s">
        <v>119</v>
      </c>
      <c r="H33" s="22"/>
      <c r="I33" s="22" t="s">
        <v>97</v>
      </c>
      <c r="J33" s="16"/>
    </row>
    <row r="34" spans="1:10" ht="30" x14ac:dyDescent="0.3">
      <c r="A34" s="17">
        <f t="shared" si="2"/>
        <v>31</v>
      </c>
      <c r="B34" s="42" t="str">
        <f t="shared" si="1"/>
        <v>AE</v>
      </c>
      <c r="C34" s="18">
        <f t="shared" si="3"/>
        <v>398</v>
      </c>
      <c r="D34" s="19">
        <f t="shared" si="0"/>
        <v>398</v>
      </c>
      <c r="E34" s="18">
        <v>1</v>
      </c>
      <c r="F34" s="32" t="s">
        <v>120</v>
      </c>
      <c r="G34" s="32" t="s">
        <v>121</v>
      </c>
      <c r="H34" s="22"/>
      <c r="I34" s="22" t="s">
        <v>97</v>
      </c>
      <c r="J34" s="27"/>
    </row>
    <row r="35" spans="1:10" ht="30" x14ac:dyDescent="0.3">
      <c r="A35" s="17">
        <f t="shared" si="2"/>
        <v>32</v>
      </c>
      <c r="B35" s="42" t="str">
        <f t="shared" si="1"/>
        <v>AF</v>
      </c>
      <c r="C35" s="18">
        <f t="shared" si="3"/>
        <v>399</v>
      </c>
      <c r="D35" s="19">
        <f t="shared" si="0"/>
        <v>399</v>
      </c>
      <c r="E35" s="18">
        <v>1</v>
      </c>
      <c r="F35" s="32" t="s">
        <v>122</v>
      </c>
      <c r="G35" s="32" t="s">
        <v>123</v>
      </c>
      <c r="H35" s="22"/>
      <c r="I35" s="22" t="s">
        <v>97</v>
      </c>
      <c r="J35" s="27"/>
    </row>
    <row r="36" spans="1:10" ht="30" x14ac:dyDescent="0.3">
      <c r="A36" s="17">
        <f t="shared" si="2"/>
        <v>33</v>
      </c>
      <c r="B36" s="42" t="str">
        <f t="shared" si="1"/>
        <v>AG</v>
      </c>
      <c r="C36" s="18">
        <f t="shared" si="3"/>
        <v>400</v>
      </c>
      <c r="D36" s="19">
        <f t="shared" si="0"/>
        <v>400</v>
      </c>
      <c r="E36" s="18">
        <v>1</v>
      </c>
      <c r="F36" s="32" t="s">
        <v>124</v>
      </c>
      <c r="G36" s="32" t="s">
        <v>124</v>
      </c>
      <c r="H36" s="22"/>
      <c r="I36" s="22" t="s">
        <v>97</v>
      </c>
      <c r="J36" s="27"/>
    </row>
    <row r="37" spans="1:10" x14ac:dyDescent="0.3">
      <c r="A37" s="17">
        <f t="shared" si="2"/>
        <v>34</v>
      </c>
      <c r="B37" s="42" t="str">
        <f t="shared" si="1"/>
        <v>AH</v>
      </c>
      <c r="C37" s="18">
        <f t="shared" si="3"/>
        <v>401</v>
      </c>
      <c r="D37" s="19">
        <f t="shared" si="0"/>
        <v>404</v>
      </c>
      <c r="E37" s="18">
        <v>4</v>
      </c>
      <c r="F37" s="32" t="s">
        <v>125</v>
      </c>
      <c r="G37" s="32" t="s">
        <v>126</v>
      </c>
      <c r="H37" s="22" t="s">
        <v>76</v>
      </c>
      <c r="I37" s="22"/>
      <c r="J37" s="27"/>
    </row>
    <row r="38" spans="1:10" x14ac:dyDescent="0.3">
      <c r="A38" s="17">
        <f t="shared" si="2"/>
        <v>35</v>
      </c>
      <c r="B38" s="42" t="str">
        <f t="shared" si="1"/>
        <v>AI</v>
      </c>
      <c r="C38" s="18">
        <f t="shared" si="3"/>
        <v>405</v>
      </c>
      <c r="D38" s="19">
        <f t="shared" si="0"/>
        <v>406</v>
      </c>
      <c r="E38" s="18">
        <v>2</v>
      </c>
      <c r="F38" s="32" t="s">
        <v>127</v>
      </c>
      <c r="G38" s="32" t="s">
        <v>128</v>
      </c>
      <c r="H38" s="22" t="s">
        <v>70</v>
      </c>
      <c r="I38" s="22"/>
      <c r="J38" s="27"/>
    </row>
    <row r="39" spans="1:10" x14ac:dyDescent="0.3">
      <c r="A39" s="17">
        <f t="shared" si="2"/>
        <v>36</v>
      </c>
      <c r="B39" s="42" t="str">
        <f t="shared" ref="B39" si="7">SUBSTITUTE(ADDRESS(1,A39,4),1,"")</f>
        <v>AJ</v>
      </c>
      <c r="C39" s="18">
        <f t="shared" ref="C39" si="8">D38+1</f>
        <v>407</v>
      </c>
      <c r="D39" s="19">
        <f t="shared" ref="D39" si="9">C39+E39-1</f>
        <v>410</v>
      </c>
      <c r="E39" s="18">
        <v>4</v>
      </c>
      <c r="F39" s="25" t="s">
        <v>235</v>
      </c>
      <c r="G39" s="25" t="s">
        <v>235</v>
      </c>
      <c r="H39" s="24"/>
      <c r="I39" s="25"/>
      <c r="J39" s="27"/>
    </row>
    <row r="40" spans="1:10" ht="60" x14ac:dyDescent="0.3">
      <c r="A40" s="17">
        <f t="shared" ref="A40:A47" si="10">A39+1</f>
        <v>37</v>
      </c>
      <c r="B40" s="42" t="str">
        <f t="shared" ref="B40:B48" si="11">SUBSTITUTE(ADDRESS(1,A40,4),1,"")</f>
        <v>AK</v>
      </c>
      <c r="C40" s="18">
        <f t="shared" ref="C40:C48" si="12">D39+1</f>
        <v>411</v>
      </c>
      <c r="D40" s="19">
        <f t="shared" ref="D40:D51" si="13">C40+E40-1</f>
        <v>435</v>
      </c>
      <c r="E40" s="18">
        <v>25</v>
      </c>
      <c r="F40" s="25" t="s">
        <v>377</v>
      </c>
      <c r="G40" s="25" t="s">
        <v>255</v>
      </c>
      <c r="H40" s="22"/>
      <c r="I40" s="24" t="s">
        <v>419</v>
      </c>
      <c r="J40" s="48"/>
    </row>
    <row r="41" spans="1:10" x14ac:dyDescent="0.3">
      <c r="A41" s="17">
        <f t="shared" si="10"/>
        <v>38</v>
      </c>
      <c r="B41" s="42" t="str">
        <f t="shared" si="11"/>
        <v>AL</v>
      </c>
      <c r="C41" s="18">
        <f t="shared" si="12"/>
        <v>436</v>
      </c>
      <c r="D41" s="19">
        <f t="shared" si="13"/>
        <v>471</v>
      </c>
      <c r="E41" s="35">
        <v>36</v>
      </c>
      <c r="F41" s="36" t="s">
        <v>235</v>
      </c>
      <c r="G41" s="26" t="s">
        <v>235</v>
      </c>
      <c r="H41" s="22"/>
      <c r="I41" s="25"/>
      <c r="J41" s="43"/>
    </row>
    <row r="42" spans="1:10" ht="45" x14ac:dyDescent="0.3">
      <c r="A42" s="17">
        <f t="shared" si="10"/>
        <v>39</v>
      </c>
      <c r="B42" s="42" t="str">
        <f t="shared" si="11"/>
        <v>AM</v>
      </c>
      <c r="C42" s="18">
        <f t="shared" si="12"/>
        <v>472</v>
      </c>
      <c r="D42" s="19">
        <f t="shared" si="13"/>
        <v>473</v>
      </c>
      <c r="E42" s="33">
        <v>2</v>
      </c>
      <c r="F42" s="26" t="s">
        <v>181</v>
      </c>
      <c r="G42" s="26" t="s">
        <v>256</v>
      </c>
      <c r="H42" s="34"/>
      <c r="I42" s="20" t="s">
        <v>418</v>
      </c>
      <c r="J42" s="27"/>
    </row>
    <row r="43" spans="1:10" ht="60" x14ac:dyDescent="0.3">
      <c r="A43" s="17">
        <f t="shared" si="10"/>
        <v>40</v>
      </c>
      <c r="B43" s="42" t="str">
        <f t="shared" si="11"/>
        <v>AN</v>
      </c>
      <c r="C43" s="18">
        <f t="shared" si="12"/>
        <v>474</v>
      </c>
      <c r="D43" s="19">
        <f t="shared" si="13"/>
        <v>476</v>
      </c>
      <c r="E43" s="33">
        <v>3</v>
      </c>
      <c r="F43" s="26" t="s">
        <v>182</v>
      </c>
      <c r="G43" s="26" t="s">
        <v>257</v>
      </c>
      <c r="H43" s="24"/>
      <c r="I43" s="22" t="s">
        <v>417</v>
      </c>
      <c r="J43" s="27"/>
    </row>
    <row r="44" spans="1:10" x14ac:dyDescent="0.3">
      <c r="A44" s="17">
        <f t="shared" si="10"/>
        <v>41</v>
      </c>
      <c r="B44" s="42" t="str">
        <f t="shared" si="11"/>
        <v>AO</v>
      </c>
      <c r="C44" s="18">
        <f t="shared" si="12"/>
        <v>477</v>
      </c>
      <c r="D44" s="19">
        <f t="shared" si="13"/>
        <v>480</v>
      </c>
      <c r="E44" s="33">
        <v>4</v>
      </c>
      <c r="F44" s="26" t="s">
        <v>235</v>
      </c>
      <c r="G44" s="26" t="s">
        <v>235</v>
      </c>
      <c r="H44" s="24"/>
      <c r="I44" s="26"/>
      <c r="J44" s="27"/>
    </row>
    <row r="45" spans="1:10" ht="45" x14ac:dyDescent="0.3">
      <c r="A45" s="17">
        <f t="shared" si="10"/>
        <v>42</v>
      </c>
      <c r="B45" s="42" t="str">
        <f t="shared" si="11"/>
        <v>AP</v>
      </c>
      <c r="C45" s="18">
        <f t="shared" si="12"/>
        <v>481</v>
      </c>
      <c r="D45" s="19">
        <f t="shared" si="13"/>
        <v>483</v>
      </c>
      <c r="E45" s="18">
        <v>3</v>
      </c>
      <c r="F45" s="26" t="s">
        <v>183</v>
      </c>
      <c r="G45" s="26" t="s">
        <v>258</v>
      </c>
      <c r="H45" s="24"/>
      <c r="I45" s="39" t="s">
        <v>412</v>
      </c>
      <c r="J45" s="27"/>
    </row>
    <row r="46" spans="1:10" ht="75" x14ac:dyDescent="0.3">
      <c r="A46" s="17">
        <f t="shared" si="10"/>
        <v>43</v>
      </c>
      <c r="B46" s="42" t="str">
        <f t="shared" si="11"/>
        <v>AQ</v>
      </c>
      <c r="C46" s="18">
        <f t="shared" si="12"/>
        <v>484</v>
      </c>
      <c r="D46" s="19">
        <f t="shared" si="13"/>
        <v>484</v>
      </c>
      <c r="E46" s="18">
        <v>1</v>
      </c>
      <c r="F46" s="25" t="s">
        <v>184</v>
      </c>
      <c r="G46" s="26" t="s">
        <v>259</v>
      </c>
      <c r="H46" s="24"/>
      <c r="I46" s="39" t="s">
        <v>411</v>
      </c>
      <c r="J46" s="27"/>
    </row>
    <row r="47" spans="1:10" x14ac:dyDescent="0.3">
      <c r="A47" s="17">
        <f t="shared" si="10"/>
        <v>44</v>
      </c>
      <c r="B47" s="42" t="str">
        <f t="shared" si="11"/>
        <v>AR</v>
      </c>
      <c r="C47" s="18">
        <f t="shared" si="12"/>
        <v>485</v>
      </c>
      <c r="D47" s="19">
        <f t="shared" si="13"/>
        <v>486</v>
      </c>
      <c r="E47" s="18">
        <v>2</v>
      </c>
      <c r="F47" s="25" t="s">
        <v>235</v>
      </c>
      <c r="G47" s="25" t="s">
        <v>235</v>
      </c>
      <c r="H47" s="24"/>
      <c r="I47" s="39"/>
      <c r="J47" s="27"/>
    </row>
    <row r="48" spans="1:10" x14ac:dyDescent="0.3">
      <c r="A48" s="17">
        <f t="shared" ref="A48:A107" si="14">A47+1</f>
        <v>45</v>
      </c>
      <c r="B48" s="42" t="str">
        <f t="shared" si="11"/>
        <v>AS</v>
      </c>
      <c r="C48" s="18">
        <f t="shared" si="12"/>
        <v>487</v>
      </c>
      <c r="D48" s="19">
        <f t="shared" si="13"/>
        <v>487</v>
      </c>
      <c r="E48" s="18">
        <v>1</v>
      </c>
      <c r="F48" s="25" t="s">
        <v>235</v>
      </c>
      <c r="G48" s="25" t="s">
        <v>235</v>
      </c>
      <c r="H48" s="24"/>
      <c r="I48" s="39"/>
      <c r="J48" s="27"/>
    </row>
    <row r="49" spans="1:10" x14ac:dyDescent="0.3">
      <c r="A49" s="17">
        <f t="shared" si="14"/>
        <v>46</v>
      </c>
      <c r="B49" s="42" t="str">
        <f t="shared" ref="B49:B51" si="15">SUBSTITUTE(ADDRESS(1,A49,4),1,"")</f>
        <v>AT</v>
      </c>
      <c r="C49" s="18">
        <f t="shared" ref="C49:C51" si="16">D48+1</f>
        <v>488</v>
      </c>
      <c r="D49" s="19">
        <f>C49+E49-1</f>
        <v>490</v>
      </c>
      <c r="E49" s="18">
        <v>3</v>
      </c>
      <c r="F49" s="25" t="s">
        <v>235</v>
      </c>
      <c r="G49" s="25" t="s">
        <v>235</v>
      </c>
      <c r="H49" s="24"/>
      <c r="I49" s="39"/>
      <c r="J49" s="27"/>
    </row>
    <row r="50" spans="1:10" x14ac:dyDescent="0.3">
      <c r="A50" s="17">
        <f t="shared" si="14"/>
        <v>47</v>
      </c>
      <c r="B50" s="42" t="str">
        <f t="shared" si="15"/>
        <v>AU</v>
      </c>
      <c r="C50" s="18">
        <f t="shared" si="16"/>
        <v>491</v>
      </c>
      <c r="D50" s="19">
        <f t="shared" si="13"/>
        <v>493</v>
      </c>
      <c r="E50" s="18">
        <v>3</v>
      </c>
      <c r="F50" s="25" t="s">
        <v>235</v>
      </c>
      <c r="G50" s="25" t="s">
        <v>235</v>
      </c>
      <c r="H50" s="24"/>
      <c r="I50" s="39"/>
      <c r="J50" s="27"/>
    </row>
    <row r="51" spans="1:10" ht="30" x14ac:dyDescent="0.3">
      <c r="A51" s="17">
        <f t="shared" si="14"/>
        <v>48</v>
      </c>
      <c r="B51" s="42" t="str">
        <f t="shared" si="15"/>
        <v>AV</v>
      </c>
      <c r="C51" s="18">
        <f t="shared" si="16"/>
        <v>494</v>
      </c>
      <c r="D51" s="19">
        <f t="shared" si="13"/>
        <v>496</v>
      </c>
      <c r="E51" s="33">
        <v>3</v>
      </c>
      <c r="F51" s="26" t="s">
        <v>185</v>
      </c>
      <c r="G51" s="26" t="s">
        <v>260</v>
      </c>
      <c r="H51" s="24"/>
      <c r="I51" s="39" t="s">
        <v>410</v>
      </c>
      <c r="J51" s="27"/>
    </row>
    <row r="52" spans="1:10" s="80" customFormat="1" ht="45" x14ac:dyDescent="0.3">
      <c r="A52" s="74">
        <f t="shared" si="14"/>
        <v>49</v>
      </c>
      <c r="B52" s="75" t="str">
        <f t="shared" ref="B52:B53" si="17">SUBSTITUTE(ADDRESS(1,A52,4),1,"")</f>
        <v>AW</v>
      </c>
      <c r="C52" s="74">
        <f t="shared" ref="C52:C53" si="18">D51+1</f>
        <v>497</v>
      </c>
      <c r="D52" s="76">
        <f t="shared" ref="D52:D53" si="19">C52+E52-1</f>
        <v>497</v>
      </c>
      <c r="E52" s="74">
        <v>1</v>
      </c>
      <c r="F52" s="30" t="s">
        <v>231</v>
      </c>
      <c r="G52" s="81" t="s">
        <v>261</v>
      </c>
      <c r="H52" s="30"/>
      <c r="I52" s="30" t="s">
        <v>237</v>
      </c>
      <c r="J52" s="73"/>
    </row>
    <row r="53" spans="1:10" ht="45" x14ac:dyDescent="0.3">
      <c r="A53" s="17">
        <f t="shared" si="14"/>
        <v>50</v>
      </c>
      <c r="B53" s="42" t="str">
        <f t="shared" si="17"/>
        <v>AX</v>
      </c>
      <c r="C53" s="18">
        <f t="shared" si="18"/>
        <v>498</v>
      </c>
      <c r="D53" s="19">
        <f t="shared" si="19"/>
        <v>498</v>
      </c>
      <c r="E53" s="18">
        <v>1</v>
      </c>
      <c r="F53" s="25" t="s">
        <v>230</v>
      </c>
      <c r="G53" s="20" t="s">
        <v>262</v>
      </c>
      <c r="H53" s="20"/>
      <c r="I53" s="22" t="s">
        <v>237</v>
      </c>
      <c r="J53" s="47"/>
    </row>
    <row r="54" spans="1:10" ht="45" x14ac:dyDescent="0.3">
      <c r="A54" s="17">
        <f t="shared" si="14"/>
        <v>51</v>
      </c>
      <c r="B54" s="42" t="str">
        <f t="shared" ref="B54:B111" si="20">SUBSTITUTE(ADDRESS(1,A54,4),1,"")</f>
        <v>AY</v>
      </c>
      <c r="C54" s="18">
        <f t="shared" ref="C54:C111" si="21">D53+1</f>
        <v>499</v>
      </c>
      <c r="D54" s="19">
        <f t="shared" ref="D54:D111" si="22">C54+E54-1</f>
        <v>499</v>
      </c>
      <c r="E54" s="18">
        <v>1</v>
      </c>
      <c r="F54" s="25" t="s">
        <v>229</v>
      </c>
      <c r="G54" s="25" t="s">
        <v>263</v>
      </c>
      <c r="H54" s="22"/>
      <c r="I54" s="22" t="s">
        <v>237</v>
      </c>
      <c r="J54" s="47"/>
    </row>
    <row r="55" spans="1:10" ht="150" x14ac:dyDescent="0.3">
      <c r="A55" s="17">
        <f t="shared" si="14"/>
        <v>52</v>
      </c>
      <c r="B55" s="42" t="str">
        <f t="shared" si="20"/>
        <v>AZ</v>
      </c>
      <c r="C55" s="18">
        <f t="shared" si="21"/>
        <v>500</v>
      </c>
      <c r="D55" s="19">
        <f t="shared" si="22"/>
        <v>519</v>
      </c>
      <c r="E55" s="18">
        <v>20</v>
      </c>
      <c r="F55" s="20" t="s">
        <v>228</v>
      </c>
      <c r="G55" s="25" t="s">
        <v>264</v>
      </c>
      <c r="H55" s="22"/>
      <c r="I55" s="22" t="s">
        <v>240</v>
      </c>
      <c r="J55" s="47"/>
    </row>
    <row r="56" spans="1:10" ht="45" x14ac:dyDescent="0.3">
      <c r="A56" s="17">
        <f t="shared" si="14"/>
        <v>53</v>
      </c>
      <c r="B56" s="42" t="str">
        <f t="shared" si="20"/>
        <v>BA</v>
      </c>
      <c r="C56" s="18">
        <f t="shared" si="21"/>
        <v>520</v>
      </c>
      <c r="D56" s="19">
        <f t="shared" si="22"/>
        <v>520</v>
      </c>
      <c r="E56" s="18">
        <v>1</v>
      </c>
      <c r="F56" s="26" t="s">
        <v>186</v>
      </c>
      <c r="G56" s="20" t="s">
        <v>265</v>
      </c>
      <c r="H56" s="24"/>
      <c r="I56" s="22" t="s">
        <v>241</v>
      </c>
      <c r="J56" s="48"/>
    </row>
    <row r="57" spans="1:10" x14ac:dyDescent="0.3">
      <c r="A57" s="17">
        <f t="shared" si="14"/>
        <v>54</v>
      </c>
      <c r="B57" s="42" t="str">
        <f t="shared" si="20"/>
        <v>BB</v>
      </c>
      <c r="C57" s="18">
        <f t="shared" si="21"/>
        <v>521</v>
      </c>
      <c r="D57" s="19">
        <f t="shared" si="22"/>
        <v>540</v>
      </c>
      <c r="E57" s="18">
        <v>20</v>
      </c>
      <c r="F57" s="26" t="s">
        <v>235</v>
      </c>
      <c r="G57" s="26" t="s">
        <v>235</v>
      </c>
      <c r="H57" s="22"/>
      <c r="I57" s="20"/>
      <c r="J57" s="29"/>
    </row>
    <row r="58" spans="1:10" ht="120" x14ac:dyDescent="0.3">
      <c r="A58" s="17">
        <f t="shared" si="14"/>
        <v>55</v>
      </c>
      <c r="B58" s="42" t="str">
        <f t="shared" si="20"/>
        <v>BC</v>
      </c>
      <c r="C58" s="18">
        <f t="shared" si="21"/>
        <v>541</v>
      </c>
      <c r="D58" s="19">
        <f t="shared" si="22"/>
        <v>542</v>
      </c>
      <c r="E58" s="33">
        <v>2</v>
      </c>
      <c r="F58" s="32" t="s">
        <v>252</v>
      </c>
      <c r="G58" s="26" t="s">
        <v>365</v>
      </c>
      <c r="H58" s="24"/>
      <c r="I58" s="22" t="s">
        <v>254</v>
      </c>
      <c r="J58" s="48"/>
    </row>
    <row r="59" spans="1:10" ht="45" x14ac:dyDescent="0.3">
      <c r="A59" s="17">
        <f t="shared" si="14"/>
        <v>56</v>
      </c>
      <c r="B59" s="42" t="str">
        <f t="shared" si="20"/>
        <v>BD</v>
      </c>
      <c r="C59" s="18">
        <f t="shared" si="21"/>
        <v>543</v>
      </c>
      <c r="D59" s="19">
        <f t="shared" si="22"/>
        <v>545</v>
      </c>
      <c r="E59" s="19">
        <v>3</v>
      </c>
      <c r="F59" s="26" t="s">
        <v>232</v>
      </c>
      <c r="G59" s="26" t="s">
        <v>267</v>
      </c>
      <c r="H59" s="24"/>
      <c r="I59" s="22" t="s">
        <v>409</v>
      </c>
      <c r="J59" s="49"/>
    </row>
    <row r="60" spans="1:10" ht="45" x14ac:dyDescent="0.3">
      <c r="A60" s="17">
        <f t="shared" si="14"/>
        <v>57</v>
      </c>
      <c r="B60" s="42" t="str">
        <f t="shared" si="20"/>
        <v>BE</v>
      </c>
      <c r="C60" s="18">
        <f t="shared" si="21"/>
        <v>546</v>
      </c>
      <c r="D60" s="19">
        <f t="shared" si="22"/>
        <v>564</v>
      </c>
      <c r="E60" s="19">
        <v>19</v>
      </c>
      <c r="F60" s="36" t="s">
        <v>249</v>
      </c>
      <c r="G60" s="26" t="s">
        <v>268</v>
      </c>
      <c r="H60" s="22" t="s">
        <v>244</v>
      </c>
      <c r="I60" s="25" t="s">
        <v>426</v>
      </c>
      <c r="J60" s="49"/>
    </row>
    <row r="61" spans="1:10" ht="45" x14ac:dyDescent="0.3">
      <c r="A61" s="17">
        <f t="shared" si="14"/>
        <v>58</v>
      </c>
      <c r="B61" s="42" t="str">
        <f t="shared" si="20"/>
        <v>BF</v>
      </c>
      <c r="C61" s="18">
        <f t="shared" si="21"/>
        <v>565</v>
      </c>
      <c r="D61" s="19">
        <f t="shared" si="22"/>
        <v>583</v>
      </c>
      <c r="E61" s="18">
        <v>19</v>
      </c>
      <c r="F61" s="26" t="s">
        <v>250</v>
      </c>
      <c r="G61" s="26" t="s">
        <v>269</v>
      </c>
      <c r="H61" s="22" t="s">
        <v>244</v>
      </c>
      <c r="I61" s="25" t="s">
        <v>426</v>
      </c>
      <c r="J61" s="29"/>
    </row>
    <row r="62" spans="1:10" x14ac:dyDescent="0.3">
      <c r="A62" s="17">
        <f t="shared" si="14"/>
        <v>59</v>
      </c>
      <c r="B62" s="42" t="str">
        <f t="shared" si="20"/>
        <v>BG</v>
      </c>
      <c r="C62" s="18">
        <f t="shared" si="21"/>
        <v>584</v>
      </c>
      <c r="D62" s="19">
        <f t="shared" si="22"/>
        <v>589</v>
      </c>
      <c r="E62" s="18">
        <v>6</v>
      </c>
      <c r="F62" s="26" t="s">
        <v>235</v>
      </c>
      <c r="G62" s="26" t="s">
        <v>235</v>
      </c>
      <c r="H62" s="24"/>
      <c r="I62" s="22"/>
      <c r="J62" s="29"/>
    </row>
    <row r="63" spans="1:10" ht="45" x14ac:dyDescent="0.3">
      <c r="A63" s="17">
        <f t="shared" si="14"/>
        <v>60</v>
      </c>
      <c r="B63" s="42" t="str">
        <f t="shared" si="20"/>
        <v>BH</v>
      </c>
      <c r="C63" s="18">
        <f t="shared" si="21"/>
        <v>590</v>
      </c>
      <c r="D63" s="19">
        <f t="shared" si="22"/>
        <v>592</v>
      </c>
      <c r="E63" s="18">
        <v>3</v>
      </c>
      <c r="F63" s="26" t="s">
        <v>189</v>
      </c>
      <c r="G63" s="26" t="s">
        <v>266</v>
      </c>
      <c r="H63" s="24"/>
      <c r="I63" s="39" t="s">
        <v>407</v>
      </c>
      <c r="J63" s="29"/>
    </row>
    <row r="64" spans="1:10" ht="45" x14ac:dyDescent="0.3">
      <c r="A64" s="17">
        <f t="shared" si="14"/>
        <v>61</v>
      </c>
      <c r="B64" s="42" t="str">
        <f t="shared" si="20"/>
        <v>BI</v>
      </c>
      <c r="C64" s="18">
        <f t="shared" si="21"/>
        <v>593</v>
      </c>
      <c r="D64" s="19">
        <f t="shared" si="22"/>
        <v>595</v>
      </c>
      <c r="E64" s="33">
        <v>3</v>
      </c>
      <c r="F64" s="26" t="s">
        <v>191</v>
      </c>
      <c r="G64" s="26" t="s">
        <v>270</v>
      </c>
      <c r="H64" s="24"/>
      <c r="I64" s="39" t="s">
        <v>407</v>
      </c>
      <c r="J64" s="27"/>
    </row>
    <row r="65" spans="1:10" ht="60" x14ac:dyDescent="0.3">
      <c r="A65" s="17">
        <f t="shared" si="14"/>
        <v>62</v>
      </c>
      <c r="B65" s="42" t="str">
        <f t="shared" ref="B65:B66" si="23">SUBSTITUTE(ADDRESS(1,A65,4),1,"")</f>
        <v>BJ</v>
      </c>
      <c r="C65" s="18">
        <f t="shared" ref="C65:C66" si="24">D64+1</f>
        <v>596</v>
      </c>
      <c r="D65" s="19">
        <f t="shared" ref="D65:D66" si="25">C65+E65-1</f>
        <v>596</v>
      </c>
      <c r="E65" s="18">
        <v>1</v>
      </c>
      <c r="F65" s="20" t="s">
        <v>224</v>
      </c>
      <c r="G65" s="20" t="s">
        <v>367</v>
      </c>
      <c r="H65" s="22"/>
      <c r="I65" s="22" t="s">
        <v>236</v>
      </c>
      <c r="J65" s="47"/>
    </row>
    <row r="66" spans="1:10" ht="60" x14ac:dyDescent="0.3">
      <c r="A66" s="17">
        <f t="shared" si="14"/>
        <v>63</v>
      </c>
      <c r="B66" s="42" t="str">
        <f t="shared" si="23"/>
        <v>BK</v>
      </c>
      <c r="C66" s="18">
        <f t="shared" si="24"/>
        <v>597</v>
      </c>
      <c r="D66" s="19">
        <f t="shared" si="25"/>
        <v>597</v>
      </c>
      <c r="E66" s="18">
        <v>1</v>
      </c>
      <c r="F66" s="25" t="s">
        <v>225</v>
      </c>
      <c r="G66" s="25" t="s">
        <v>368</v>
      </c>
      <c r="H66" s="20"/>
      <c r="I66" s="22" t="s">
        <v>236</v>
      </c>
      <c r="J66" s="47"/>
    </row>
    <row r="67" spans="1:10" ht="60" x14ac:dyDescent="0.3">
      <c r="A67" s="17">
        <f t="shared" si="14"/>
        <v>64</v>
      </c>
      <c r="B67" s="42" t="str">
        <f t="shared" si="20"/>
        <v>BL</v>
      </c>
      <c r="C67" s="18">
        <f t="shared" si="21"/>
        <v>598</v>
      </c>
      <c r="D67" s="19">
        <f t="shared" si="22"/>
        <v>598</v>
      </c>
      <c r="E67" s="33">
        <v>1</v>
      </c>
      <c r="F67" s="25" t="s">
        <v>226</v>
      </c>
      <c r="G67" s="25" t="s">
        <v>369</v>
      </c>
      <c r="H67" s="22"/>
      <c r="I67" s="22" t="s">
        <v>236</v>
      </c>
      <c r="J67" s="47"/>
    </row>
    <row r="68" spans="1:10" ht="165" x14ac:dyDescent="0.3">
      <c r="A68" s="17">
        <f t="shared" si="14"/>
        <v>65</v>
      </c>
      <c r="B68" s="42" t="str">
        <f t="shared" si="20"/>
        <v>BM</v>
      </c>
      <c r="C68" s="18">
        <f t="shared" si="21"/>
        <v>599</v>
      </c>
      <c r="D68" s="19">
        <f t="shared" si="22"/>
        <v>618</v>
      </c>
      <c r="E68" s="33">
        <v>20</v>
      </c>
      <c r="F68" s="20" t="s">
        <v>227</v>
      </c>
      <c r="G68" s="20" t="s">
        <v>370</v>
      </c>
      <c r="H68" s="22"/>
      <c r="I68" s="22" t="s">
        <v>238</v>
      </c>
      <c r="J68" s="47"/>
    </row>
    <row r="69" spans="1:10" ht="60" x14ac:dyDescent="0.3">
      <c r="A69" s="17">
        <f t="shared" si="14"/>
        <v>66</v>
      </c>
      <c r="B69" s="42" t="str">
        <f t="shared" si="20"/>
        <v>BN</v>
      </c>
      <c r="C69" s="18">
        <f t="shared" si="21"/>
        <v>619</v>
      </c>
      <c r="D69" s="19">
        <f t="shared" si="22"/>
        <v>619</v>
      </c>
      <c r="E69" s="35">
        <v>1</v>
      </c>
      <c r="F69" s="26" t="s">
        <v>187</v>
      </c>
      <c r="G69" s="26" t="s">
        <v>371</v>
      </c>
      <c r="H69" s="24"/>
      <c r="I69" s="22" t="s">
        <v>239</v>
      </c>
      <c r="J69" s="46"/>
    </row>
    <row r="70" spans="1:10" x14ac:dyDescent="0.3">
      <c r="A70" s="17">
        <f t="shared" si="14"/>
        <v>67</v>
      </c>
      <c r="B70" s="42" t="str">
        <f t="shared" si="20"/>
        <v>BO</v>
      </c>
      <c r="C70" s="18">
        <f t="shared" si="21"/>
        <v>620</v>
      </c>
      <c r="D70" s="19">
        <f t="shared" si="22"/>
        <v>639</v>
      </c>
      <c r="E70" s="33">
        <v>20</v>
      </c>
      <c r="F70" s="26" t="s">
        <v>235</v>
      </c>
      <c r="G70" s="26" t="s">
        <v>235</v>
      </c>
      <c r="H70" s="22"/>
      <c r="I70" s="22"/>
      <c r="J70" s="46"/>
    </row>
    <row r="71" spans="1:10" ht="135" x14ac:dyDescent="0.3">
      <c r="A71" s="17">
        <f t="shared" si="14"/>
        <v>68</v>
      </c>
      <c r="B71" s="42" t="str">
        <f t="shared" si="20"/>
        <v>BP</v>
      </c>
      <c r="C71" s="18">
        <f t="shared" si="21"/>
        <v>640</v>
      </c>
      <c r="D71" s="19">
        <f t="shared" si="22"/>
        <v>641</v>
      </c>
      <c r="E71" s="33">
        <v>2</v>
      </c>
      <c r="F71" s="32" t="s">
        <v>251</v>
      </c>
      <c r="G71" s="26" t="s">
        <v>366</v>
      </c>
      <c r="H71" s="24"/>
      <c r="I71" s="22" t="s">
        <v>253</v>
      </c>
      <c r="J71" s="27"/>
    </row>
    <row r="72" spans="1:10" ht="60" x14ac:dyDescent="0.3">
      <c r="A72" s="17">
        <f t="shared" si="14"/>
        <v>69</v>
      </c>
      <c r="B72" s="42" t="str">
        <f t="shared" si="20"/>
        <v>BQ</v>
      </c>
      <c r="C72" s="18">
        <f t="shared" si="21"/>
        <v>642</v>
      </c>
      <c r="D72" s="19">
        <f t="shared" si="22"/>
        <v>644</v>
      </c>
      <c r="E72" s="35">
        <v>3</v>
      </c>
      <c r="F72" s="26" t="s">
        <v>233</v>
      </c>
      <c r="G72" s="26" t="s">
        <v>373</v>
      </c>
      <c r="H72" s="24"/>
      <c r="I72" s="22" t="s">
        <v>408</v>
      </c>
      <c r="J72" s="46"/>
    </row>
    <row r="73" spans="1:10" ht="45" x14ac:dyDescent="0.3">
      <c r="A73" s="17">
        <f t="shared" si="14"/>
        <v>70</v>
      </c>
      <c r="B73" s="42" t="str">
        <f t="shared" si="20"/>
        <v>BR</v>
      </c>
      <c r="C73" s="18">
        <f t="shared" si="21"/>
        <v>645</v>
      </c>
      <c r="D73" s="19">
        <f t="shared" si="22"/>
        <v>663</v>
      </c>
      <c r="E73" s="33">
        <v>19</v>
      </c>
      <c r="F73" s="36" t="s">
        <v>247</v>
      </c>
      <c r="G73" s="26" t="s">
        <v>374</v>
      </c>
      <c r="H73" s="22" t="s">
        <v>244</v>
      </c>
      <c r="I73" s="25" t="s">
        <v>427</v>
      </c>
      <c r="J73" s="46"/>
    </row>
    <row r="74" spans="1:10" ht="45" x14ac:dyDescent="0.3">
      <c r="A74" s="17">
        <f t="shared" si="14"/>
        <v>71</v>
      </c>
      <c r="B74" s="42" t="str">
        <f t="shared" si="20"/>
        <v>BS</v>
      </c>
      <c r="C74" s="18">
        <f t="shared" si="21"/>
        <v>664</v>
      </c>
      <c r="D74" s="19">
        <f t="shared" si="22"/>
        <v>682</v>
      </c>
      <c r="E74" s="33">
        <v>19</v>
      </c>
      <c r="F74" s="26" t="s">
        <v>248</v>
      </c>
      <c r="G74" s="26" t="s">
        <v>375</v>
      </c>
      <c r="H74" s="22" t="s">
        <v>244</v>
      </c>
      <c r="I74" s="25" t="s">
        <v>427</v>
      </c>
      <c r="J74" s="44"/>
    </row>
    <row r="75" spans="1:10" x14ac:dyDescent="0.3">
      <c r="A75" s="17">
        <f t="shared" si="14"/>
        <v>72</v>
      </c>
      <c r="B75" s="42" t="str">
        <f t="shared" si="20"/>
        <v>BT</v>
      </c>
      <c r="C75" s="18">
        <f t="shared" si="21"/>
        <v>683</v>
      </c>
      <c r="D75" s="19">
        <f t="shared" si="22"/>
        <v>688</v>
      </c>
      <c r="E75" s="33">
        <v>6</v>
      </c>
      <c r="F75" s="26" t="s">
        <v>235</v>
      </c>
      <c r="G75" s="26" t="s">
        <v>235</v>
      </c>
      <c r="H75" s="24"/>
      <c r="I75" s="22"/>
      <c r="J75" s="27"/>
    </row>
    <row r="76" spans="1:10" ht="45" x14ac:dyDescent="0.3">
      <c r="A76" s="17">
        <f t="shared" si="14"/>
        <v>73</v>
      </c>
      <c r="B76" s="42" t="str">
        <f t="shared" si="20"/>
        <v>BU</v>
      </c>
      <c r="C76" s="18">
        <f t="shared" si="21"/>
        <v>689</v>
      </c>
      <c r="D76" s="19">
        <f t="shared" si="22"/>
        <v>691</v>
      </c>
      <c r="E76" s="33">
        <v>3</v>
      </c>
      <c r="F76" s="26" t="s">
        <v>188</v>
      </c>
      <c r="G76" s="26" t="s">
        <v>372</v>
      </c>
      <c r="H76" s="24"/>
      <c r="I76" s="39" t="s">
        <v>388</v>
      </c>
      <c r="J76" s="44"/>
    </row>
    <row r="77" spans="1:10" ht="45" x14ac:dyDescent="0.3">
      <c r="A77" s="17">
        <f t="shared" si="14"/>
        <v>74</v>
      </c>
      <c r="B77" s="42" t="str">
        <f t="shared" si="20"/>
        <v>BV</v>
      </c>
      <c r="C77" s="18">
        <f t="shared" si="21"/>
        <v>692</v>
      </c>
      <c r="D77" s="19">
        <f t="shared" si="22"/>
        <v>694</v>
      </c>
      <c r="E77" s="33">
        <v>3</v>
      </c>
      <c r="F77" s="26" t="s">
        <v>190</v>
      </c>
      <c r="G77" s="26" t="s">
        <v>376</v>
      </c>
      <c r="H77" s="24"/>
      <c r="I77" s="39" t="s">
        <v>388</v>
      </c>
      <c r="J77" s="27"/>
    </row>
    <row r="78" spans="1:10" s="83" customFormat="1" ht="30" x14ac:dyDescent="0.3">
      <c r="A78" s="17">
        <f t="shared" si="14"/>
        <v>75</v>
      </c>
      <c r="B78" s="35" t="str">
        <f t="shared" si="20"/>
        <v>BW</v>
      </c>
      <c r="C78" s="18">
        <f t="shared" si="21"/>
        <v>695</v>
      </c>
      <c r="D78" s="19">
        <f t="shared" si="22"/>
        <v>702</v>
      </c>
      <c r="E78" s="52">
        <v>8</v>
      </c>
      <c r="F78" s="26" t="s">
        <v>192</v>
      </c>
      <c r="G78" s="26" t="s">
        <v>321</v>
      </c>
      <c r="H78" s="24"/>
      <c r="I78" s="39" t="s">
        <v>386</v>
      </c>
      <c r="J78" s="82"/>
    </row>
    <row r="79" spans="1:10" ht="45" x14ac:dyDescent="0.3">
      <c r="A79" s="17">
        <f t="shared" si="14"/>
        <v>76</v>
      </c>
      <c r="B79" s="42" t="str">
        <f t="shared" si="20"/>
        <v>BX</v>
      </c>
      <c r="C79" s="18">
        <f t="shared" si="21"/>
        <v>703</v>
      </c>
      <c r="D79" s="19">
        <f t="shared" si="22"/>
        <v>705</v>
      </c>
      <c r="E79" s="33">
        <v>3</v>
      </c>
      <c r="F79" s="26" t="s">
        <v>193</v>
      </c>
      <c r="G79" s="26" t="s">
        <v>322</v>
      </c>
      <c r="H79" s="24"/>
      <c r="I79" s="39" t="s">
        <v>416</v>
      </c>
      <c r="J79" s="27"/>
    </row>
    <row r="80" spans="1:10" ht="30" x14ac:dyDescent="0.3">
      <c r="A80" s="17">
        <f t="shared" si="14"/>
        <v>77</v>
      </c>
      <c r="B80" s="42" t="str">
        <f t="shared" si="20"/>
        <v>BY</v>
      </c>
      <c r="C80" s="18">
        <f t="shared" si="21"/>
        <v>706</v>
      </c>
      <c r="D80" s="19">
        <f t="shared" si="22"/>
        <v>708</v>
      </c>
      <c r="E80" s="33">
        <v>3</v>
      </c>
      <c r="F80" s="26" t="s">
        <v>194</v>
      </c>
      <c r="G80" s="26" t="s">
        <v>323</v>
      </c>
      <c r="H80" s="24"/>
      <c r="I80" s="39" t="s">
        <v>386</v>
      </c>
      <c r="J80" s="27"/>
    </row>
    <row r="81" spans="1:10" ht="30" x14ac:dyDescent="0.3">
      <c r="A81" s="17">
        <f t="shared" si="14"/>
        <v>78</v>
      </c>
      <c r="B81" s="42" t="str">
        <f t="shared" si="20"/>
        <v>BZ</v>
      </c>
      <c r="C81" s="18">
        <f t="shared" si="21"/>
        <v>709</v>
      </c>
      <c r="D81" s="19">
        <f t="shared" si="22"/>
        <v>711</v>
      </c>
      <c r="E81" s="33">
        <v>3</v>
      </c>
      <c r="F81" s="26" t="s">
        <v>195</v>
      </c>
      <c r="G81" s="26" t="s">
        <v>324</v>
      </c>
      <c r="H81" s="24"/>
      <c r="I81" s="39" t="s">
        <v>386</v>
      </c>
      <c r="J81" s="27"/>
    </row>
    <row r="82" spans="1:10" ht="30" x14ac:dyDescent="0.3">
      <c r="A82" s="17">
        <f t="shared" si="14"/>
        <v>79</v>
      </c>
      <c r="B82" s="42" t="str">
        <f t="shared" si="20"/>
        <v>CA</v>
      </c>
      <c r="C82" s="18">
        <f t="shared" si="21"/>
        <v>712</v>
      </c>
      <c r="D82" s="19">
        <f t="shared" si="22"/>
        <v>719</v>
      </c>
      <c r="E82" s="33">
        <v>8</v>
      </c>
      <c r="F82" s="26" t="s">
        <v>196</v>
      </c>
      <c r="G82" s="26" t="s">
        <v>325</v>
      </c>
      <c r="H82" s="24"/>
      <c r="I82" s="39" t="s">
        <v>386</v>
      </c>
      <c r="J82" s="27"/>
    </row>
    <row r="83" spans="1:10" ht="45" x14ac:dyDescent="0.3">
      <c r="A83" s="17">
        <f t="shared" si="14"/>
        <v>80</v>
      </c>
      <c r="B83" s="42" t="str">
        <f t="shared" si="20"/>
        <v>CB</v>
      </c>
      <c r="C83" s="18">
        <f t="shared" si="21"/>
        <v>720</v>
      </c>
      <c r="D83" s="19">
        <f t="shared" si="22"/>
        <v>722</v>
      </c>
      <c r="E83" s="33">
        <v>3</v>
      </c>
      <c r="F83" s="26" t="s">
        <v>197</v>
      </c>
      <c r="G83" s="26" t="s">
        <v>326</v>
      </c>
      <c r="H83" s="24"/>
      <c r="I83" s="39" t="s">
        <v>416</v>
      </c>
      <c r="J83" s="27"/>
    </row>
    <row r="84" spans="1:10" ht="30" x14ac:dyDescent="0.3">
      <c r="A84" s="17">
        <f t="shared" si="14"/>
        <v>81</v>
      </c>
      <c r="B84" s="42" t="str">
        <f t="shared" si="20"/>
        <v>CC</v>
      </c>
      <c r="C84" s="18">
        <f t="shared" si="21"/>
        <v>723</v>
      </c>
      <c r="D84" s="19">
        <f t="shared" si="22"/>
        <v>725</v>
      </c>
      <c r="E84" s="33">
        <v>3</v>
      </c>
      <c r="F84" s="26" t="s">
        <v>198</v>
      </c>
      <c r="G84" s="26" t="s">
        <v>327</v>
      </c>
      <c r="H84" s="24"/>
      <c r="I84" s="39" t="s">
        <v>386</v>
      </c>
      <c r="J84" s="27"/>
    </row>
    <row r="85" spans="1:10" ht="30" x14ac:dyDescent="0.3">
      <c r="A85" s="17">
        <f t="shared" si="14"/>
        <v>82</v>
      </c>
      <c r="B85" s="42" t="str">
        <f t="shared" si="20"/>
        <v>CD</v>
      </c>
      <c r="C85" s="18">
        <f t="shared" si="21"/>
        <v>726</v>
      </c>
      <c r="D85" s="19">
        <f t="shared" si="22"/>
        <v>728</v>
      </c>
      <c r="E85" s="33">
        <v>3</v>
      </c>
      <c r="F85" s="26" t="s">
        <v>199</v>
      </c>
      <c r="G85" s="26" t="s">
        <v>328</v>
      </c>
      <c r="H85" s="24"/>
      <c r="I85" s="39" t="s">
        <v>386</v>
      </c>
      <c r="J85" s="27"/>
    </row>
    <row r="86" spans="1:10" ht="30" x14ac:dyDescent="0.3">
      <c r="A86" s="17">
        <f t="shared" si="14"/>
        <v>83</v>
      </c>
      <c r="B86" s="42" t="str">
        <f t="shared" si="20"/>
        <v>CE</v>
      </c>
      <c r="C86" s="18">
        <f t="shared" si="21"/>
        <v>729</v>
      </c>
      <c r="D86" s="19">
        <f t="shared" si="22"/>
        <v>736</v>
      </c>
      <c r="E86" s="33">
        <v>8</v>
      </c>
      <c r="F86" s="26" t="s">
        <v>205</v>
      </c>
      <c r="G86" s="26" t="s">
        <v>329</v>
      </c>
      <c r="H86" s="24"/>
      <c r="I86" s="39" t="s">
        <v>386</v>
      </c>
      <c r="J86" s="27"/>
    </row>
    <row r="87" spans="1:10" ht="45" x14ac:dyDescent="0.3">
      <c r="A87" s="17">
        <f t="shared" si="14"/>
        <v>84</v>
      </c>
      <c r="B87" s="42" t="str">
        <f t="shared" si="20"/>
        <v>CF</v>
      </c>
      <c r="C87" s="18">
        <f t="shared" si="21"/>
        <v>737</v>
      </c>
      <c r="D87" s="19">
        <f t="shared" si="22"/>
        <v>739</v>
      </c>
      <c r="E87" s="33">
        <v>3</v>
      </c>
      <c r="F87" s="26" t="s">
        <v>204</v>
      </c>
      <c r="G87" s="26" t="s">
        <v>330</v>
      </c>
      <c r="H87" s="24"/>
      <c r="I87" s="39" t="s">
        <v>416</v>
      </c>
      <c r="J87" s="27"/>
    </row>
    <row r="88" spans="1:10" ht="30" x14ac:dyDescent="0.3">
      <c r="A88" s="17">
        <f t="shared" si="14"/>
        <v>85</v>
      </c>
      <c r="B88" s="42" t="str">
        <f t="shared" si="20"/>
        <v>CG</v>
      </c>
      <c r="C88" s="18">
        <f t="shared" si="21"/>
        <v>740</v>
      </c>
      <c r="D88" s="19">
        <f t="shared" si="22"/>
        <v>742</v>
      </c>
      <c r="E88" s="33">
        <v>3</v>
      </c>
      <c r="F88" s="26" t="s">
        <v>203</v>
      </c>
      <c r="G88" s="26" t="s">
        <v>331</v>
      </c>
      <c r="H88" s="24"/>
      <c r="I88" s="39" t="s">
        <v>386</v>
      </c>
      <c r="J88" s="27"/>
    </row>
    <row r="89" spans="1:10" ht="30" x14ac:dyDescent="0.3">
      <c r="A89" s="17">
        <f t="shared" si="14"/>
        <v>86</v>
      </c>
      <c r="B89" s="42" t="str">
        <f t="shared" si="20"/>
        <v>CH</v>
      </c>
      <c r="C89" s="18">
        <f t="shared" si="21"/>
        <v>743</v>
      </c>
      <c r="D89" s="19">
        <f t="shared" si="22"/>
        <v>745</v>
      </c>
      <c r="E89" s="33">
        <v>3</v>
      </c>
      <c r="F89" s="26" t="s">
        <v>202</v>
      </c>
      <c r="G89" s="26" t="s">
        <v>332</v>
      </c>
      <c r="H89" s="24"/>
      <c r="I89" s="39" t="s">
        <v>386</v>
      </c>
      <c r="J89" s="27"/>
    </row>
    <row r="90" spans="1:10" ht="30" x14ac:dyDescent="0.3">
      <c r="A90" s="17">
        <f t="shared" si="14"/>
        <v>87</v>
      </c>
      <c r="B90" s="42" t="str">
        <f t="shared" si="20"/>
        <v>CI</v>
      </c>
      <c r="C90" s="18">
        <f t="shared" si="21"/>
        <v>746</v>
      </c>
      <c r="D90" s="19">
        <f t="shared" si="22"/>
        <v>753</v>
      </c>
      <c r="E90" s="33">
        <v>8</v>
      </c>
      <c r="F90" s="26" t="s">
        <v>201</v>
      </c>
      <c r="G90" s="26" t="s">
        <v>333</v>
      </c>
      <c r="H90" s="24"/>
      <c r="I90" s="39" t="s">
        <v>387</v>
      </c>
      <c r="J90" s="27"/>
    </row>
    <row r="91" spans="1:10" ht="45" x14ac:dyDescent="0.3">
      <c r="A91" s="17">
        <f t="shared" si="14"/>
        <v>88</v>
      </c>
      <c r="B91" s="42" t="str">
        <f t="shared" si="20"/>
        <v>CJ</v>
      </c>
      <c r="C91" s="18">
        <f t="shared" si="21"/>
        <v>754</v>
      </c>
      <c r="D91" s="19">
        <f t="shared" si="22"/>
        <v>756</v>
      </c>
      <c r="E91" s="33">
        <v>3</v>
      </c>
      <c r="F91" s="26" t="s">
        <v>200</v>
      </c>
      <c r="G91" s="26" t="s">
        <v>334</v>
      </c>
      <c r="H91" s="24"/>
      <c r="I91" s="39" t="s">
        <v>415</v>
      </c>
      <c r="J91" s="27"/>
    </row>
    <row r="92" spans="1:10" ht="30" x14ac:dyDescent="0.3">
      <c r="A92" s="17">
        <f t="shared" si="14"/>
        <v>89</v>
      </c>
      <c r="B92" s="42" t="str">
        <f t="shared" si="20"/>
        <v>CK</v>
      </c>
      <c r="C92" s="18">
        <f t="shared" si="21"/>
        <v>757</v>
      </c>
      <c r="D92" s="19">
        <f t="shared" si="22"/>
        <v>759</v>
      </c>
      <c r="E92" s="33">
        <v>3</v>
      </c>
      <c r="F92" s="26" t="s">
        <v>206</v>
      </c>
      <c r="G92" s="26" t="s">
        <v>335</v>
      </c>
      <c r="H92" s="24"/>
      <c r="I92" s="39" t="s">
        <v>387</v>
      </c>
      <c r="J92" s="27"/>
    </row>
    <row r="93" spans="1:10" ht="30" x14ac:dyDescent="0.3">
      <c r="A93" s="17">
        <f t="shared" si="14"/>
        <v>90</v>
      </c>
      <c r="B93" s="42" t="str">
        <f t="shared" si="20"/>
        <v>CL</v>
      </c>
      <c r="C93" s="18">
        <f t="shared" si="21"/>
        <v>760</v>
      </c>
      <c r="D93" s="19">
        <f t="shared" si="22"/>
        <v>762</v>
      </c>
      <c r="E93" s="33">
        <v>3</v>
      </c>
      <c r="F93" s="26" t="s">
        <v>207</v>
      </c>
      <c r="G93" s="26" t="s">
        <v>336</v>
      </c>
      <c r="H93" s="24"/>
      <c r="I93" s="39" t="s">
        <v>387</v>
      </c>
      <c r="J93" s="27"/>
    </row>
    <row r="94" spans="1:10" ht="30" x14ac:dyDescent="0.3">
      <c r="A94" s="17">
        <f t="shared" si="14"/>
        <v>91</v>
      </c>
      <c r="B94" s="42" t="str">
        <f t="shared" si="20"/>
        <v>CM</v>
      </c>
      <c r="C94" s="18">
        <f t="shared" si="21"/>
        <v>763</v>
      </c>
      <c r="D94" s="19">
        <f t="shared" si="22"/>
        <v>770</v>
      </c>
      <c r="E94" s="33">
        <v>8</v>
      </c>
      <c r="F94" s="26" t="s">
        <v>208</v>
      </c>
      <c r="G94" s="26" t="s">
        <v>337</v>
      </c>
      <c r="H94" s="24"/>
      <c r="I94" s="39" t="s">
        <v>387</v>
      </c>
      <c r="J94" s="27"/>
    </row>
    <row r="95" spans="1:10" ht="45" x14ac:dyDescent="0.3">
      <c r="A95" s="17">
        <f t="shared" si="14"/>
        <v>92</v>
      </c>
      <c r="B95" s="42" t="str">
        <f t="shared" si="20"/>
        <v>CN</v>
      </c>
      <c r="C95" s="18">
        <f t="shared" si="21"/>
        <v>771</v>
      </c>
      <c r="D95" s="19">
        <f t="shared" si="22"/>
        <v>773</v>
      </c>
      <c r="E95" s="33">
        <v>3</v>
      </c>
      <c r="F95" s="26" t="s">
        <v>209</v>
      </c>
      <c r="G95" s="26" t="s">
        <v>338</v>
      </c>
      <c r="H95" s="24"/>
      <c r="I95" s="39" t="s">
        <v>415</v>
      </c>
      <c r="J95" s="27"/>
    </row>
    <row r="96" spans="1:10" ht="30" x14ac:dyDescent="0.3">
      <c r="A96" s="17">
        <f t="shared" si="14"/>
        <v>93</v>
      </c>
      <c r="B96" s="42" t="str">
        <f t="shared" si="20"/>
        <v>CO</v>
      </c>
      <c r="C96" s="18">
        <f t="shared" si="21"/>
        <v>774</v>
      </c>
      <c r="D96" s="19">
        <f t="shared" si="22"/>
        <v>776</v>
      </c>
      <c r="E96" s="33">
        <v>3</v>
      </c>
      <c r="F96" s="26" t="s">
        <v>210</v>
      </c>
      <c r="G96" s="26" t="s">
        <v>339</v>
      </c>
      <c r="H96" s="24"/>
      <c r="I96" s="39" t="s">
        <v>387</v>
      </c>
      <c r="J96" s="27"/>
    </row>
    <row r="97" spans="1:10" ht="30" x14ac:dyDescent="0.3">
      <c r="A97" s="17">
        <f t="shared" si="14"/>
        <v>94</v>
      </c>
      <c r="B97" s="42" t="str">
        <f t="shared" si="20"/>
        <v>CP</v>
      </c>
      <c r="C97" s="18">
        <f t="shared" si="21"/>
        <v>777</v>
      </c>
      <c r="D97" s="19">
        <f t="shared" si="22"/>
        <v>779</v>
      </c>
      <c r="E97" s="33">
        <v>3</v>
      </c>
      <c r="F97" s="26" t="s">
        <v>211</v>
      </c>
      <c r="G97" s="26" t="s">
        <v>340</v>
      </c>
      <c r="H97" s="24"/>
      <c r="I97" s="39" t="s">
        <v>387</v>
      </c>
      <c r="J97" s="27"/>
    </row>
    <row r="98" spans="1:10" ht="30" x14ac:dyDescent="0.3">
      <c r="A98" s="17">
        <f t="shared" si="14"/>
        <v>95</v>
      </c>
      <c r="B98" s="42" t="str">
        <f t="shared" si="20"/>
        <v>CQ</v>
      </c>
      <c r="C98" s="18">
        <f t="shared" si="21"/>
        <v>780</v>
      </c>
      <c r="D98" s="19">
        <f t="shared" si="22"/>
        <v>787</v>
      </c>
      <c r="E98" s="33">
        <v>8</v>
      </c>
      <c r="F98" s="26" t="s">
        <v>212</v>
      </c>
      <c r="G98" s="26" t="s">
        <v>341</v>
      </c>
      <c r="H98" s="24"/>
      <c r="I98" s="39" t="s">
        <v>387</v>
      </c>
      <c r="J98" s="27"/>
    </row>
    <row r="99" spans="1:10" ht="45" x14ac:dyDescent="0.3">
      <c r="A99" s="17">
        <f t="shared" si="14"/>
        <v>96</v>
      </c>
      <c r="B99" s="42" t="str">
        <f t="shared" si="20"/>
        <v>CR</v>
      </c>
      <c r="C99" s="18">
        <f t="shared" si="21"/>
        <v>788</v>
      </c>
      <c r="D99" s="19">
        <f t="shared" si="22"/>
        <v>790</v>
      </c>
      <c r="E99" s="33">
        <v>3</v>
      </c>
      <c r="F99" s="26" t="s">
        <v>213</v>
      </c>
      <c r="G99" s="26" t="s">
        <v>342</v>
      </c>
      <c r="H99" s="24"/>
      <c r="I99" s="39" t="s">
        <v>415</v>
      </c>
      <c r="J99" s="27"/>
    </row>
    <row r="100" spans="1:10" ht="30" x14ac:dyDescent="0.3">
      <c r="A100" s="17">
        <f t="shared" si="14"/>
        <v>97</v>
      </c>
      <c r="B100" s="42" t="str">
        <f t="shared" si="20"/>
        <v>CS</v>
      </c>
      <c r="C100" s="18">
        <f t="shared" si="21"/>
        <v>791</v>
      </c>
      <c r="D100" s="19">
        <f t="shared" si="22"/>
        <v>793</v>
      </c>
      <c r="E100" s="33">
        <v>3</v>
      </c>
      <c r="F100" s="26" t="s">
        <v>214</v>
      </c>
      <c r="G100" s="26" t="s">
        <v>343</v>
      </c>
      <c r="H100" s="24"/>
      <c r="I100" s="39" t="s">
        <v>387</v>
      </c>
      <c r="J100" s="27"/>
    </row>
    <row r="101" spans="1:10" ht="30" x14ac:dyDescent="0.3">
      <c r="A101" s="17">
        <f t="shared" si="14"/>
        <v>98</v>
      </c>
      <c r="B101" s="42" t="str">
        <f t="shared" si="20"/>
        <v>CT</v>
      </c>
      <c r="C101" s="18">
        <f t="shared" si="21"/>
        <v>794</v>
      </c>
      <c r="D101" s="19">
        <f t="shared" si="22"/>
        <v>796</v>
      </c>
      <c r="E101" s="33">
        <v>3</v>
      </c>
      <c r="F101" s="26" t="s">
        <v>215</v>
      </c>
      <c r="G101" s="26" t="s">
        <v>344</v>
      </c>
      <c r="H101" s="24"/>
      <c r="I101" s="39" t="s">
        <v>387</v>
      </c>
      <c r="J101" s="27"/>
    </row>
    <row r="102" spans="1:10" ht="45" x14ac:dyDescent="0.3">
      <c r="A102" s="17">
        <f t="shared" si="14"/>
        <v>99</v>
      </c>
      <c r="B102" s="42" t="str">
        <f t="shared" si="20"/>
        <v>CU</v>
      </c>
      <c r="C102" s="18">
        <f t="shared" si="21"/>
        <v>797</v>
      </c>
      <c r="D102" s="19">
        <f t="shared" si="22"/>
        <v>804</v>
      </c>
      <c r="E102" s="33">
        <v>8</v>
      </c>
      <c r="F102" s="26" t="s">
        <v>216</v>
      </c>
      <c r="G102" s="26" t="s">
        <v>345</v>
      </c>
      <c r="H102" s="24"/>
      <c r="I102" s="39" t="s">
        <v>387</v>
      </c>
      <c r="J102" s="27"/>
    </row>
    <row r="103" spans="1:10" ht="45" x14ac:dyDescent="0.3">
      <c r="A103" s="17">
        <f t="shared" si="14"/>
        <v>100</v>
      </c>
      <c r="B103" s="42" t="str">
        <f t="shared" si="20"/>
        <v>CV</v>
      </c>
      <c r="C103" s="18">
        <f t="shared" si="21"/>
        <v>805</v>
      </c>
      <c r="D103" s="19">
        <f t="shared" si="22"/>
        <v>807</v>
      </c>
      <c r="E103" s="33">
        <v>3</v>
      </c>
      <c r="F103" s="26" t="s">
        <v>217</v>
      </c>
      <c r="G103" s="26" t="s">
        <v>346</v>
      </c>
      <c r="H103" s="24"/>
      <c r="I103" s="39" t="s">
        <v>415</v>
      </c>
      <c r="J103" s="27"/>
    </row>
    <row r="104" spans="1:10" ht="45" x14ac:dyDescent="0.3">
      <c r="A104" s="17">
        <f t="shared" si="14"/>
        <v>101</v>
      </c>
      <c r="B104" s="42" t="str">
        <f t="shared" si="20"/>
        <v>CW</v>
      </c>
      <c r="C104" s="18">
        <f t="shared" si="21"/>
        <v>808</v>
      </c>
      <c r="D104" s="19">
        <f t="shared" si="22"/>
        <v>810</v>
      </c>
      <c r="E104" s="33">
        <v>3</v>
      </c>
      <c r="F104" s="26" t="s">
        <v>218</v>
      </c>
      <c r="G104" s="26" t="s">
        <v>347</v>
      </c>
      <c r="H104" s="24"/>
      <c r="I104" s="39" t="s">
        <v>387</v>
      </c>
      <c r="J104" s="27"/>
    </row>
    <row r="105" spans="1:10" ht="45" x14ac:dyDescent="0.3">
      <c r="A105" s="17">
        <f t="shared" si="14"/>
        <v>102</v>
      </c>
      <c r="B105" s="42" t="str">
        <f t="shared" si="20"/>
        <v>CX</v>
      </c>
      <c r="C105" s="18">
        <f t="shared" si="21"/>
        <v>811</v>
      </c>
      <c r="D105" s="19">
        <f t="shared" si="22"/>
        <v>813</v>
      </c>
      <c r="E105" s="33">
        <v>3</v>
      </c>
      <c r="F105" s="26" t="s">
        <v>219</v>
      </c>
      <c r="G105" s="26" t="s">
        <v>348</v>
      </c>
      <c r="H105" s="24"/>
      <c r="I105" s="39" t="s">
        <v>387</v>
      </c>
      <c r="J105" s="27"/>
    </row>
    <row r="106" spans="1:10" ht="30" x14ac:dyDescent="0.3">
      <c r="A106" s="17">
        <f t="shared" si="14"/>
        <v>103</v>
      </c>
      <c r="B106" s="42" t="str">
        <f t="shared" si="20"/>
        <v>CY</v>
      </c>
      <c r="C106" s="18">
        <f t="shared" si="21"/>
        <v>814</v>
      </c>
      <c r="D106" s="19">
        <f t="shared" si="22"/>
        <v>821</v>
      </c>
      <c r="E106" s="33">
        <v>8</v>
      </c>
      <c r="F106" s="26" t="s">
        <v>220</v>
      </c>
      <c r="G106" s="26" t="s">
        <v>349</v>
      </c>
      <c r="H106" s="24"/>
      <c r="I106" s="39" t="s">
        <v>387</v>
      </c>
      <c r="J106" s="27"/>
    </row>
    <row r="107" spans="1:10" ht="45" x14ac:dyDescent="0.3">
      <c r="A107" s="17">
        <f t="shared" si="14"/>
        <v>104</v>
      </c>
      <c r="B107" s="42" t="str">
        <f t="shared" si="20"/>
        <v>CZ</v>
      </c>
      <c r="C107" s="18">
        <f t="shared" si="21"/>
        <v>822</v>
      </c>
      <c r="D107" s="19">
        <f t="shared" si="22"/>
        <v>824</v>
      </c>
      <c r="E107" s="33">
        <v>3</v>
      </c>
      <c r="F107" s="26" t="s">
        <v>221</v>
      </c>
      <c r="G107" s="26" t="s">
        <v>350</v>
      </c>
      <c r="H107" s="24"/>
      <c r="I107" s="39" t="s">
        <v>415</v>
      </c>
      <c r="J107" s="27"/>
    </row>
    <row r="108" spans="1:10" ht="30" x14ac:dyDescent="0.3">
      <c r="A108" s="17">
        <f t="shared" ref="A108:A171" si="26">A107+1</f>
        <v>105</v>
      </c>
      <c r="B108" s="42" t="str">
        <f t="shared" si="20"/>
        <v>DA</v>
      </c>
      <c r="C108" s="18">
        <f t="shared" si="21"/>
        <v>825</v>
      </c>
      <c r="D108" s="19">
        <f t="shared" si="22"/>
        <v>827</v>
      </c>
      <c r="E108" s="33">
        <v>3</v>
      </c>
      <c r="F108" s="26" t="s">
        <v>222</v>
      </c>
      <c r="G108" s="26" t="s">
        <v>351</v>
      </c>
      <c r="H108" s="24"/>
      <c r="I108" s="39" t="s">
        <v>387</v>
      </c>
      <c r="J108" s="27"/>
    </row>
    <row r="109" spans="1:10" ht="30" x14ac:dyDescent="0.3">
      <c r="A109" s="17">
        <f t="shared" si="26"/>
        <v>106</v>
      </c>
      <c r="B109" s="42" t="str">
        <f t="shared" si="20"/>
        <v>DB</v>
      </c>
      <c r="C109" s="18">
        <f t="shared" si="21"/>
        <v>828</v>
      </c>
      <c r="D109" s="19">
        <f t="shared" si="22"/>
        <v>830</v>
      </c>
      <c r="E109" s="33">
        <v>3</v>
      </c>
      <c r="F109" s="26" t="s">
        <v>223</v>
      </c>
      <c r="G109" s="26" t="s">
        <v>352</v>
      </c>
      <c r="H109" s="24"/>
      <c r="I109" s="39" t="s">
        <v>387</v>
      </c>
      <c r="J109" s="27"/>
    </row>
    <row r="110" spans="1:10" x14ac:dyDescent="0.3">
      <c r="A110" s="17">
        <f t="shared" si="26"/>
        <v>107</v>
      </c>
      <c r="B110" s="42" t="str">
        <f t="shared" si="20"/>
        <v>DC</v>
      </c>
      <c r="C110" s="18">
        <f t="shared" si="21"/>
        <v>831</v>
      </c>
      <c r="D110" s="19">
        <f t="shared" si="22"/>
        <v>833</v>
      </c>
      <c r="E110" s="33">
        <v>3</v>
      </c>
      <c r="F110" s="26" t="s">
        <v>235</v>
      </c>
      <c r="G110" s="26" t="s">
        <v>235</v>
      </c>
      <c r="H110" s="24"/>
      <c r="I110" s="34"/>
      <c r="J110" s="27"/>
    </row>
    <row r="111" spans="1:10" x14ac:dyDescent="0.3">
      <c r="A111" s="17">
        <f t="shared" si="26"/>
        <v>108</v>
      </c>
      <c r="B111" s="42" t="str">
        <f t="shared" si="20"/>
        <v>DD</v>
      </c>
      <c r="C111" s="18">
        <f t="shared" si="21"/>
        <v>834</v>
      </c>
      <c r="D111" s="19">
        <f t="shared" si="22"/>
        <v>836</v>
      </c>
      <c r="E111" s="33">
        <v>3</v>
      </c>
      <c r="F111" s="26" t="s">
        <v>235</v>
      </c>
      <c r="G111" s="26" t="s">
        <v>235</v>
      </c>
      <c r="H111" s="24"/>
      <c r="I111" s="39"/>
      <c r="J111" s="27"/>
    </row>
    <row r="112" spans="1:10" x14ac:dyDescent="0.3">
      <c r="A112" s="17">
        <f t="shared" si="26"/>
        <v>109</v>
      </c>
      <c r="B112" s="42" t="str">
        <f t="shared" ref="B112:B175" si="27">SUBSTITUTE(ADDRESS(1,A112,4),1,"")</f>
        <v>DE</v>
      </c>
      <c r="C112" s="18">
        <f t="shared" ref="C112:C175" si="28">D111+1</f>
        <v>837</v>
      </c>
      <c r="D112" s="19">
        <f t="shared" ref="D112:D175" si="29">C112+E112-1</f>
        <v>839</v>
      </c>
      <c r="E112" s="33">
        <v>3</v>
      </c>
      <c r="F112" s="26" t="s">
        <v>235</v>
      </c>
      <c r="G112" s="26" t="s">
        <v>235</v>
      </c>
      <c r="H112" s="24"/>
      <c r="I112" s="39"/>
      <c r="J112" s="27"/>
    </row>
    <row r="113" spans="1:10" x14ac:dyDescent="0.3">
      <c r="A113" s="17">
        <f t="shared" si="26"/>
        <v>110</v>
      </c>
      <c r="B113" s="42" t="str">
        <f t="shared" si="27"/>
        <v>DF</v>
      </c>
      <c r="C113" s="18">
        <f t="shared" si="28"/>
        <v>840</v>
      </c>
      <c r="D113" s="19">
        <f t="shared" si="29"/>
        <v>842</v>
      </c>
      <c r="E113" s="33">
        <v>3</v>
      </c>
      <c r="F113" s="26" t="s">
        <v>235</v>
      </c>
      <c r="G113" s="26" t="s">
        <v>235</v>
      </c>
      <c r="H113" s="24"/>
      <c r="I113" s="39"/>
      <c r="J113" s="27"/>
    </row>
    <row r="114" spans="1:10" ht="60" x14ac:dyDescent="0.3">
      <c r="A114" s="17">
        <f t="shared" si="26"/>
        <v>111</v>
      </c>
      <c r="B114" s="42" t="str">
        <f t="shared" si="27"/>
        <v>DG</v>
      </c>
      <c r="C114" s="18">
        <f t="shared" si="28"/>
        <v>843</v>
      </c>
      <c r="D114" s="19">
        <f t="shared" si="29"/>
        <v>845</v>
      </c>
      <c r="E114" s="18">
        <v>3</v>
      </c>
      <c r="F114" s="32" t="s">
        <v>384</v>
      </c>
      <c r="G114" s="32" t="s">
        <v>271</v>
      </c>
      <c r="H114" s="22"/>
      <c r="I114" s="22" t="s">
        <v>406</v>
      </c>
      <c r="J114" s="27"/>
    </row>
    <row r="115" spans="1:10" ht="45" x14ac:dyDescent="0.3">
      <c r="A115" s="17">
        <f t="shared" si="26"/>
        <v>112</v>
      </c>
      <c r="B115" s="42" t="str">
        <f t="shared" si="27"/>
        <v>DH</v>
      </c>
      <c r="C115" s="18">
        <f t="shared" si="28"/>
        <v>846</v>
      </c>
      <c r="D115" s="19">
        <f t="shared" si="29"/>
        <v>848</v>
      </c>
      <c r="E115" s="18">
        <v>3</v>
      </c>
      <c r="F115" s="32" t="s">
        <v>383</v>
      </c>
      <c r="G115" s="32" t="s">
        <v>272</v>
      </c>
      <c r="H115" s="22"/>
      <c r="I115" s="22" t="s">
        <v>405</v>
      </c>
      <c r="J115" s="27"/>
    </row>
    <row r="116" spans="1:10" ht="45" x14ac:dyDescent="0.3">
      <c r="A116" s="17">
        <f t="shared" si="26"/>
        <v>113</v>
      </c>
      <c r="B116" s="42" t="str">
        <f t="shared" si="27"/>
        <v>DI</v>
      </c>
      <c r="C116" s="18">
        <f t="shared" si="28"/>
        <v>849</v>
      </c>
      <c r="D116" s="19">
        <f t="shared" si="29"/>
        <v>849</v>
      </c>
      <c r="E116" s="18">
        <v>1</v>
      </c>
      <c r="F116" s="20" t="s">
        <v>382</v>
      </c>
      <c r="G116" s="20" t="s">
        <v>273</v>
      </c>
      <c r="H116" s="22"/>
      <c r="I116" s="22" t="s">
        <v>404</v>
      </c>
      <c r="J116" s="16"/>
    </row>
    <row r="117" spans="1:10" ht="45" x14ac:dyDescent="0.3">
      <c r="A117" s="17">
        <f>A116+1</f>
        <v>114</v>
      </c>
      <c r="B117" s="42" t="str">
        <f t="shared" si="27"/>
        <v>DJ</v>
      </c>
      <c r="C117" s="18">
        <f>D116+1</f>
        <v>850</v>
      </c>
      <c r="D117" s="19">
        <f t="shared" si="29"/>
        <v>850</v>
      </c>
      <c r="E117" s="18">
        <v>1</v>
      </c>
      <c r="F117" s="25" t="s">
        <v>381</v>
      </c>
      <c r="G117" s="25" t="s">
        <v>274</v>
      </c>
      <c r="H117" s="20"/>
      <c r="I117" s="22" t="s">
        <v>404</v>
      </c>
      <c r="J117" s="28"/>
    </row>
    <row r="118" spans="1:10" ht="45" x14ac:dyDescent="0.3">
      <c r="A118" s="17">
        <f t="shared" si="26"/>
        <v>115</v>
      </c>
      <c r="B118" s="42" t="str">
        <f t="shared" si="27"/>
        <v>DK</v>
      </c>
      <c r="C118" s="18">
        <f t="shared" si="28"/>
        <v>851</v>
      </c>
      <c r="D118" s="19">
        <f t="shared" si="29"/>
        <v>851</v>
      </c>
      <c r="E118" s="19">
        <v>1</v>
      </c>
      <c r="F118" s="25" t="s">
        <v>380</v>
      </c>
      <c r="G118" s="25" t="s">
        <v>275</v>
      </c>
      <c r="H118" s="22"/>
      <c r="I118" s="22" t="s">
        <v>404</v>
      </c>
      <c r="J118" s="23"/>
    </row>
    <row r="119" spans="1:10" ht="135" x14ac:dyDescent="0.3">
      <c r="A119" s="17">
        <f t="shared" si="26"/>
        <v>116</v>
      </c>
      <c r="B119" s="42" t="str">
        <f t="shared" si="27"/>
        <v>DL</v>
      </c>
      <c r="C119" s="18">
        <f t="shared" si="28"/>
        <v>852</v>
      </c>
      <c r="D119" s="19">
        <f t="shared" si="29"/>
        <v>871</v>
      </c>
      <c r="E119" s="18">
        <v>20</v>
      </c>
      <c r="F119" s="20" t="s">
        <v>379</v>
      </c>
      <c r="G119" s="20" t="s">
        <v>276</v>
      </c>
      <c r="H119" s="22"/>
      <c r="I119" s="22" t="s">
        <v>403</v>
      </c>
      <c r="J119" s="28"/>
    </row>
    <row r="120" spans="1:10" s="80" customFormat="1" x14ac:dyDescent="0.3">
      <c r="A120" s="74">
        <f t="shared" si="26"/>
        <v>117</v>
      </c>
      <c r="B120" s="75" t="str">
        <f t="shared" si="27"/>
        <v>DM</v>
      </c>
      <c r="C120" s="74">
        <f t="shared" si="28"/>
        <v>872</v>
      </c>
      <c r="D120" s="76">
        <f t="shared" si="29"/>
        <v>875</v>
      </c>
      <c r="E120" s="74">
        <v>4</v>
      </c>
      <c r="F120" s="77" t="s">
        <v>235</v>
      </c>
      <c r="G120" s="77" t="s">
        <v>235</v>
      </c>
      <c r="H120" s="78"/>
      <c r="I120" s="77"/>
      <c r="J120" s="28"/>
    </row>
    <row r="121" spans="1:10" s="80" customFormat="1" ht="45" x14ac:dyDescent="0.3">
      <c r="A121" s="74">
        <f t="shared" si="26"/>
        <v>118</v>
      </c>
      <c r="B121" s="75" t="str">
        <f t="shared" si="27"/>
        <v>DN</v>
      </c>
      <c r="C121" s="74">
        <f t="shared" si="28"/>
        <v>876</v>
      </c>
      <c r="D121" s="76">
        <f t="shared" si="29"/>
        <v>876</v>
      </c>
      <c r="E121" s="79">
        <v>1</v>
      </c>
      <c r="F121" s="37" t="s">
        <v>131</v>
      </c>
      <c r="G121" s="37" t="s">
        <v>277</v>
      </c>
      <c r="H121" s="78"/>
      <c r="I121" s="30" t="s">
        <v>402</v>
      </c>
      <c r="J121" s="28"/>
    </row>
    <row r="122" spans="1:10" s="85" customFormat="1" x14ac:dyDescent="0.3">
      <c r="A122" s="74">
        <f t="shared" si="26"/>
        <v>119</v>
      </c>
      <c r="B122" s="84" t="str">
        <f t="shared" si="27"/>
        <v>DO</v>
      </c>
      <c r="C122" s="74">
        <f t="shared" si="28"/>
        <v>877</v>
      </c>
      <c r="D122" s="76">
        <f t="shared" si="29"/>
        <v>901</v>
      </c>
      <c r="E122" s="74">
        <v>25</v>
      </c>
      <c r="F122" s="77" t="s">
        <v>378</v>
      </c>
      <c r="G122" s="77" t="s">
        <v>278</v>
      </c>
      <c r="H122" s="30"/>
      <c r="I122" s="77" t="s">
        <v>400</v>
      </c>
      <c r="J122" s="28"/>
    </row>
    <row r="123" spans="1:10" x14ac:dyDescent="0.3">
      <c r="A123" s="17">
        <f t="shared" si="26"/>
        <v>120</v>
      </c>
      <c r="B123" s="42" t="str">
        <f t="shared" si="27"/>
        <v>DP</v>
      </c>
      <c r="C123" s="18">
        <f t="shared" si="28"/>
        <v>902</v>
      </c>
      <c r="D123" s="19">
        <f t="shared" si="29"/>
        <v>937</v>
      </c>
      <c r="E123" s="35">
        <v>36</v>
      </c>
      <c r="F123" s="36" t="s">
        <v>235</v>
      </c>
      <c r="G123" s="36" t="s">
        <v>235</v>
      </c>
      <c r="H123" s="22"/>
      <c r="I123" s="25"/>
      <c r="J123" s="46"/>
    </row>
    <row r="124" spans="1:10" x14ac:dyDescent="0.3">
      <c r="A124" s="17">
        <f t="shared" si="26"/>
        <v>121</v>
      </c>
      <c r="B124" s="42" t="str">
        <f t="shared" si="27"/>
        <v>DQ</v>
      </c>
      <c r="C124" s="18">
        <f t="shared" si="28"/>
        <v>938</v>
      </c>
      <c r="D124" s="19">
        <f t="shared" si="29"/>
        <v>957</v>
      </c>
      <c r="E124" s="33">
        <v>20</v>
      </c>
      <c r="F124" s="36" t="s">
        <v>235</v>
      </c>
      <c r="G124" s="36" t="s">
        <v>235</v>
      </c>
      <c r="H124" s="22"/>
      <c r="I124" s="25"/>
      <c r="J124" s="46"/>
    </row>
    <row r="125" spans="1:10" ht="120" x14ac:dyDescent="0.3">
      <c r="A125" s="17">
        <f t="shared" si="26"/>
        <v>122</v>
      </c>
      <c r="B125" s="42" t="str">
        <f t="shared" si="27"/>
        <v>DR</v>
      </c>
      <c r="C125" s="18">
        <f t="shared" si="28"/>
        <v>958</v>
      </c>
      <c r="D125" s="19">
        <f t="shared" si="29"/>
        <v>959</v>
      </c>
      <c r="E125" s="33">
        <v>2</v>
      </c>
      <c r="F125" s="26" t="s">
        <v>132</v>
      </c>
      <c r="G125" s="26" t="s">
        <v>279</v>
      </c>
      <c r="H125" s="34"/>
      <c r="I125" s="22" t="s">
        <v>401</v>
      </c>
      <c r="J125" s="27"/>
    </row>
    <row r="126" spans="1:10" ht="45" x14ac:dyDescent="0.3">
      <c r="A126" s="17">
        <f t="shared" si="26"/>
        <v>123</v>
      </c>
      <c r="B126" s="42" t="str">
        <f t="shared" si="27"/>
        <v>DS</v>
      </c>
      <c r="C126" s="18">
        <f t="shared" si="28"/>
        <v>960</v>
      </c>
      <c r="D126" s="19">
        <f t="shared" si="29"/>
        <v>962</v>
      </c>
      <c r="E126" s="33">
        <v>3</v>
      </c>
      <c r="F126" s="26" t="s">
        <v>133</v>
      </c>
      <c r="G126" s="26" t="s">
        <v>280</v>
      </c>
      <c r="H126" s="24"/>
      <c r="I126" s="22" t="s">
        <v>389</v>
      </c>
      <c r="J126" s="27"/>
    </row>
    <row r="127" spans="1:10" ht="45" x14ac:dyDescent="0.3">
      <c r="A127" s="17">
        <f t="shared" si="26"/>
        <v>124</v>
      </c>
      <c r="B127" s="42" t="str">
        <f t="shared" si="27"/>
        <v>DT</v>
      </c>
      <c r="C127" s="18">
        <f t="shared" si="28"/>
        <v>963</v>
      </c>
      <c r="D127" s="19">
        <f t="shared" si="29"/>
        <v>981</v>
      </c>
      <c r="E127" s="35">
        <v>19</v>
      </c>
      <c r="F127" s="36" t="s">
        <v>242</v>
      </c>
      <c r="G127" s="26" t="s">
        <v>281</v>
      </c>
      <c r="H127" s="22" t="s">
        <v>244</v>
      </c>
      <c r="I127" s="25" t="s">
        <v>428</v>
      </c>
      <c r="J127" s="27"/>
    </row>
    <row r="128" spans="1:10" ht="45" x14ac:dyDescent="0.3">
      <c r="A128" s="17">
        <f t="shared" si="26"/>
        <v>125</v>
      </c>
      <c r="B128" s="42" t="str">
        <f t="shared" si="27"/>
        <v>DU</v>
      </c>
      <c r="C128" s="18">
        <f t="shared" si="28"/>
        <v>982</v>
      </c>
      <c r="D128" s="19">
        <f t="shared" si="29"/>
        <v>1000</v>
      </c>
      <c r="E128" s="33">
        <v>19</v>
      </c>
      <c r="F128" s="26" t="s">
        <v>243</v>
      </c>
      <c r="G128" s="26" t="s">
        <v>282</v>
      </c>
      <c r="H128" s="22" t="s">
        <v>244</v>
      </c>
      <c r="I128" s="25" t="s">
        <v>428</v>
      </c>
      <c r="J128" s="46"/>
    </row>
    <row r="129" spans="1:11" x14ac:dyDescent="0.3">
      <c r="A129" s="17">
        <f t="shared" si="26"/>
        <v>126</v>
      </c>
      <c r="B129" s="42" t="str">
        <f t="shared" si="27"/>
        <v>DV</v>
      </c>
      <c r="C129" s="18">
        <f t="shared" si="28"/>
        <v>1001</v>
      </c>
      <c r="D129" s="19">
        <f t="shared" si="29"/>
        <v>1006</v>
      </c>
      <c r="E129" s="33">
        <v>6</v>
      </c>
      <c r="F129" s="26" t="s">
        <v>235</v>
      </c>
      <c r="G129" s="26" t="s">
        <v>235</v>
      </c>
      <c r="H129" s="24"/>
      <c r="I129" s="22"/>
      <c r="J129" s="46"/>
    </row>
    <row r="130" spans="1:11" x14ac:dyDescent="0.3">
      <c r="A130" s="17">
        <f t="shared" si="26"/>
        <v>127</v>
      </c>
      <c r="B130" s="42" t="str">
        <f t="shared" si="27"/>
        <v>DW</v>
      </c>
      <c r="C130" s="18">
        <f t="shared" si="28"/>
        <v>1007</v>
      </c>
      <c r="D130" s="19">
        <f t="shared" si="29"/>
        <v>1010</v>
      </c>
      <c r="E130" s="33">
        <v>4</v>
      </c>
      <c r="F130" s="26" t="s">
        <v>235</v>
      </c>
      <c r="G130" s="26" t="s">
        <v>235</v>
      </c>
      <c r="H130" s="24"/>
      <c r="I130" s="38"/>
      <c r="J130" s="27"/>
      <c r="K130" s="45"/>
    </row>
    <row r="131" spans="1:11" ht="45" x14ac:dyDescent="0.3">
      <c r="A131" s="17">
        <f t="shared" si="26"/>
        <v>128</v>
      </c>
      <c r="B131" s="42" t="str">
        <f t="shared" si="27"/>
        <v>DX</v>
      </c>
      <c r="C131" s="18">
        <f t="shared" si="28"/>
        <v>1011</v>
      </c>
      <c r="D131" s="19">
        <f t="shared" si="29"/>
        <v>1013</v>
      </c>
      <c r="E131" s="18">
        <v>3</v>
      </c>
      <c r="F131" s="26" t="s">
        <v>134</v>
      </c>
      <c r="G131" s="26" t="s">
        <v>283</v>
      </c>
      <c r="H131" s="24"/>
      <c r="I131" s="39" t="s">
        <v>399</v>
      </c>
      <c r="J131" s="27"/>
    </row>
    <row r="132" spans="1:11" ht="75" x14ac:dyDescent="0.3">
      <c r="A132" s="17">
        <f t="shared" si="26"/>
        <v>129</v>
      </c>
      <c r="B132" s="42" t="str">
        <f t="shared" si="27"/>
        <v>DY</v>
      </c>
      <c r="C132" s="18">
        <f t="shared" si="28"/>
        <v>1014</v>
      </c>
      <c r="D132" s="19">
        <f t="shared" si="29"/>
        <v>1014</v>
      </c>
      <c r="E132" s="18">
        <v>1</v>
      </c>
      <c r="F132" s="25" t="s">
        <v>135</v>
      </c>
      <c r="G132" s="26" t="s">
        <v>284</v>
      </c>
      <c r="H132" s="24"/>
      <c r="I132" s="39" t="s">
        <v>398</v>
      </c>
      <c r="J132" s="27"/>
    </row>
    <row r="133" spans="1:11" x14ac:dyDescent="0.3">
      <c r="A133" s="17">
        <f t="shared" si="26"/>
        <v>130</v>
      </c>
      <c r="B133" s="42" t="str">
        <f t="shared" si="27"/>
        <v>DZ</v>
      </c>
      <c r="C133" s="18">
        <f t="shared" si="28"/>
        <v>1015</v>
      </c>
      <c r="D133" s="19">
        <f t="shared" si="29"/>
        <v>1016</v>
      </c>
      <c r="E133" s="18">
        <v>2</v>
      </c>
      <c r="F133" s="25" t="s">
        <v>235</v>
      </c>
      <c r="G133" s="25" t="s">
        <v>235</v>
      </c>
      <c r="H133" s="24"/>
      <c r="I133" s="39"/>
      <c r="J133" s="27"/>
    </row>
    <row r="134" spans="1:11" x14ac:dyDescent="0.3">
      <c r="A134" s="17">
        <f t="shared" si="26"/>
        <v>131</v>
      </c>
      <c r="B134" s="42" t="str">
        <f t="shared" si="27"/>
        <v>EA</v>
      </c>
      <c r="C134" s="18">
        <f t="shared" si="28"/>
        <v>1017</v>
      </c>
      <c r="D134" s="19">
        <f t="shared" si="29"/>
        <v>1017</v>
      </c>
      <c r="E134" s="18">
        <v>1</v>
      </c>
      <c r="F134" s="25" t="s">
        <v>235</v>
      </c>
      <c r="G134" s="25" t="s">
        <v>235</v>
      </c>
      <c r="H134" s="24"/>
      <c r="I134" s="39"/>
      <c r="J134" s="27"/>
    </row>
    <row r="135" spans="1:11" x14ac:dyDescent="0.3">
      <c r="A135" s="17">
        <f t="shared" si="26"/>
        <v>132</v>
      </c>
      <c r="B135" s="42" t="str">
        <f t="shared" si="27"/>
        <v>EB</v>
      </c>
      <c r="C135" s="18">
        <f t="shared" si="28"/>
        <v>1018</v>
      </c>
      <c r="D135" s="19">
        <f t="shared" si="29"/>
        <v>1020</v>
      </c>
      <c r="E135" s="18">
        <v>3</v>
      </c>
      <c r="F135" s="25" t="s">
        <v>235</v>
      </c>
      <c r="G135" s="25" t="s">
        <v>235</v>
      </c>
      <c r="H135" s="24"/>
      <c r="I135" s="39"/>
      <c r="J135" s="27"/>
    </row>
    <row r="136" spans="1:11" x14ac:dyDescent="0.3">
      <c r="A136" s="17">
        <f t="shared" si="26"/>
        <v>133</v>
      </c>
      <c r="B136" s="42" t="str">
        <f t="shared" si="27"/>
        <v>EC</v>
      </c>
      <c r="C136" s="18">
        <f t="shared" si="28"/>
        <v>1021</v>
      </c>
      <c r="D136" s="19">
        <f t="shared" si="29"/>
        <v>1023</v>
      </c>
      <c r="E136" s="18">
        <v>3</v>
      </c>
      <c r="F136" s="25" t="s">
        <v>235</v>
      </c>
      <c r="G136" s="25" t="s">
        <v>235</v>
      </c>
      <c r="H136" s="24"/>
      <c r="I136" s="39"/>
      <c r="J136" s="27"/>
    </row>
    <row r="137" spans="1:11" ht="30" x14ac:dyDescent="0.3">
      <c r="A137" s="17">
        <f t="shared" si="26"/>
        <v>134</v>
      </c>
      <c r="B137" s="42" t="str">
        <f t="shared" si="27"/>
        <v>ED</v>
      </c>
      <c r="C137" s="18">
        <f t="shared" si="28"/>
        <v>1024</v>
      </c>
      <c r="D137" s="19">
        <f t="shared" si="29"/>
        <v>1026</v>
      </c>
      <c r="E137" s="33">
        <v>3</v>
      </c>
      <c r="F137" s="26" t="s">
        <v>136</v>
      </c>
      <c r="G137" s="26" t="s">
        <v>285</v>
      </c>
      <c r="H137" s="24"/>
      <c r="I137" s="39" t="s">
        <v>390</v>
      </c>
      <c r="J137" s="27"/>
    </row>
    <row r="138" spans="1:11" ht="135" x14ac:dyDescent="0.3">
      <c r="A138" s="17">
        <f t="shared" si="26"/>
        <v>135</v>
      </c>
      <c r="B138" s="42" t="str">
        <f t="shared" si="27"/>
        <v>EE</v>
      </c>
      <c r="C138" s="18">
        <f t="shared" si="28"/>
        <v>1027</v>
      </c>
      <c r="D138" s="19">
        <f t="shared" si="29"/>
        <v>1034</v>
      </c>
      <c r="E138" s="33">
        <v>8</v>
      </c>
      <c r="F138" s="26" t="s">
        <v>137</v>
      </c>
      <c r="G138" s="26" t="s">
        <v>286</v>
      </c>
      <c r="H138" s="24"/>
      <c r="I138" s="22" t="s">
        <v>394</v>
      </c>
      <c r="J138" s="27"/>
    </row>
    <row r="139" spans="1:11" ht="45" x14ac:dyDescent="0.3">
      <c r="A139" s="17">
        <f t="shared" si="26"/>
        <v>136</v>
      </c>
      <c r="B139" s="42" t="str">
        <f t="shared" si="27"/>
        <v>EF</v>
      </c>
      <c r="C139" s="18">
        <f t="shared" si="28"/>
        <v>1035</v>
      </c>
      <c r="D139" s="19">
        <f t="shared" si="29"/>
        <v>1037</v>
      </c>
      <c r="E139" s="33">
        <v>3</v>
      </c>
      <c r="F139" s="26" t="s">
        <v>138</v>
      </c>
      <c r="G139" s="26" t="s">
        <v>287</v>
      </c>
      <c r="H139" s="24"/>
      <c r="I139" s="39" t="s">
        <v>414</v>
      </c>
      <c r="J139" s="27"/>
    </row>
    <row r="140" spans="1:11" ht="30" x14ac:dyDescent="0.3">
      <c r="A140" s="17">
        <f t="shared" si="26"/>
        <v>137</v>
      </c>
      <c r="B140" s="42" t="str">
        <f t="shared" si="27"/>
        <v>EG</v>
      </c>
      <c r="C140" s="18">
        <f t="shared" si="28"/>
        <v>1038</v>
      </c>
      <c r="D140" s="19">
        <f t="shared" si="29"/>
        <v>1040</v>
      </c>
      <c r="E140" s="33">
        <v>3</v>
      </c>
      <c r="F140" s="26" t="s">
        <v>157</v>
      </c>
      <c r="G140" s="26" t="s">
        <v>317</v>
      </c>
      <c r="H140" s="24"/>
      <c r="I140" s="39" t="s">
        <v>390</v>
      </c>
      <c r="J140" s="27"/>
    </row>
    <row r="141" spans="1:11" ht="30" x14ac:dyDescent="0.3">
      <c r="A141" s="17">
        <f t="shared" si="26"/>
        <v>138</v>
      </c>
      <c r="B141" s="42" t="str">
        <f t="shared" si="27"/>
        <v>EH</v>
      </c>
      <c r="C141" s="18">
        <f t="shared" si="28"/>
        <v>1041</v>
      </c>
      <c r="D141" s="19">
        <f t="shared" si="29"/>
        <v>1043</v>
      </c>
      <c r="E141" s="33">
        <v>3</v>
      </c>
      <c r="F141" s="26" t="s">
        <v>158</v>
      </c>
      <c r="G141" s="26" t="s">
        <v>288</v>
      </c>
      <c r="H141" s="24"/>
      <c r="I141" s="39" t="s">
        <v>390</v>
      </c>
      <c r="J141" s="27"/>
    </row>
    <row r="142" spans="1:11" ht="105" x14ac:dyDescent="0.3">
      <c r="A142" s="17">
        <f t="shared" si="26"/>
        <v>139</v>
      </c>
      <c r="B142" s="42" t="str">
        <f t="shared" si="27"/>
        <v>EI</v>
      </c>
      <c r="C142" s="18">
        <f t="shared" si="28"/>
        <v>1044</v>
      </c>
      <c r="D142" s="19">
        <f t="shared" si="29"/>
        <v>1051</v>
      </c>
      <c r="E142" s="33">
        <v>8</v>
      </c>
      <c r="F142" s="26" t="s">
        <v>160</v>
      </c>
      <c r="G142" s="26" t="s">
        <v>289</v>
      </c>
      <c r="H142" s="24"/>
      <c r="I142" s="22" t="s">
        <v>429</v>
      </c>
      <c r="J142" s="27"/>
    </row>
    <row r="143" spans="1:11" ht="30" x14ac:dyDescent="0.3">
      <c r="A143" s="17">
        <f t="shared" si="26"/>
        <v>140</v>
      </c>
      <c r="B143" s="42" t="str">
        <f t="shared" si="27"/>
        <v>EJ</v>
      </c>
      <c r="C143" s="18">
        <f t="shared" si="28"/>
        <v>1052</v>
      </c>
      <c r="D143" s="19">
        <f t="shared" si="29"/>
        <v>1054</v>
      </c>
      <c r="E143" s="33">
        <v>3</v>
      </c>
      <c r="F143" s="26" t="s">
        <v>161</v>
      </c>
      <c r="G143" s="26" t="s">
        <v>290</v>
      </c>
      <c r="H143" s="24"/>
      <c r="I143" s="39" t="s">
        <v>390</v>
      </c>
      <c r="J143" s="27"/>
    </row>
    <row r="144" spans="1:11" ht="30" x14ac:dyDescent="0.3">
      <c r="A144" s="17">
        <f t="shared" si="26"/>
        <v>141</v>
      </c>
      <c r="B144" s="42" t="str">
        <f t="shared" si="27"/>
        <v>EK</v>
      </c>
      <c r="C144" s="18">
        <f t="shared" si="28"/>
        <v>1055</v>
      </c>
      <c r="D144" s="19">
        <f t="shared" si="29"/>
        <v>1057</v>
      </c>
      <c r="E144" s="33">
        <v>3</v>
      </c>
      <c r="F144" s="26" t="s">
        <v>159</v>
      </c>
      <c r="G144" s="26" t="s">
        <v>320</v>
      </c>
      <c r="H144" s="24"/>
      <c r="I144" s="39" t="s">
        <v>390</v>
      </c>
      <c r="J144" s="27"/>
    </row>
    <row r="145" spans="1:10" ht="30" x14ac:dyDescent="0.3">
      <c r="A145" s="17">
        <f t="shared" si="26"/>
        <v>142</v>
      </c>
      <c r="B145" s="42" t="str">
        <f t="shared" si="27"/>
        <v>EL</v>
      </c>
      <c r="C145" s="18">
        <f t="shared" si="28"/>
        <v>1058</v>
      </c>
      <c r="D145" s="19">
        <f t="shared" si="29"/>
        <v>1060</v>
      </c>
      <c r="E145" s="33">
        <v>3</v>
      </c>
      <c r="F145" s="26" t="s">
        <v>162</v>
      </c>
      <c r="G145" s="26" t="s">
        <v>291</v>
      </c>
      <c r="H145" s="24"/>
      <c r="I145" s="39" t="s">
        <v>390</v>
      </c>
      <c r="J145" s="27"/>
    </row>
    <row r="146" spans="1:10" ht="105" x14ac:dyDescent="0.3">
      <c r="A146" s="17">
        <f t="shared" si="26"/>
        <v>143</v>
      </c>
      <c r="B146" s="42" t="str">
        <f t="shared" si="27"/>
        <v>EM</v>
      </c>
      <c r="C146" s="18">
        <f t="shared" si="28"/>
        <v>1061</v>
      </c>
      <c r="D146" s="19">
        <f t="shared" si="29"/>
        <v>1068</v>
      </c>
      <c r="E146" s="33">
        <v>8</v>
      </c>
      <c r="F146" s="26" t="s">
        <v>163</v>
      </c>
      <c r="G146" s="26" t="s">
        <v>292</v>
      </c>
      <c r="H146" s="24"/>
      <c r="I146" s="22" t="s">
        <v>393</v>
      </c>
      <c r="J146" s="27"/>
    </row>
    <row r="147" spans="1:10" ht="45" x14ac:dyDescent="0.3">
      <c r="A147" s="17">
        <f t="shared" si="26"/>
        <v>144</v>
      </c>
      <c r="B147" s="42" t="str">
        <f t="shared" si="27"/>
        <v>EN</v>
      </c>
      <c r="C147" s="18">
        <f t="shared" si="28"/>
        <v>1069</v>
      </c>
      <c r="D147" s="19">
        <f t="shared" si="29"/>
        <v>1071</v>
      </c>
      <c r="E147" s="33">
        <v>3</v>
      </c>
      <c r="F147" s="26" t="s">
        <v>164</v>
      </c>
      <c r="G147" s="26" t="s">
        <v>293</v>
      </c>
      <c r="H147" s="24"/>
      <c r="I147" s="39" t="s">
        <v>414</v>
      </c>
      <c r="J147" s="27"/>
    </row>
    <row r="148" spans="1:10" ht="30" x14ac:dyDescent="0.3">
      <c r="A148" s="17">
        <f t="shared" si="26"/>
        <v>145</v>
      </c>
      <c r="B148" s="42" t="str">
        <f t="shared" si="27"/>
        <v>EO</v>
      </c>
      <c r="C148" s="18">
        <f t="shared" si="28"/>
        <v>1072</v>
      </c>
      <c r="D148" s="19">
        <f t="shared" si="29"/>
        <v>1074</v>
      </c>
      <c r="E148" s="33">
        <v>3</v>
      </c>
      <c r="F148" s="26" t="s">
        <v>166</v>
      </c>
      <c r="G148" s="26" t="s">
        <v>319</v>
      </c>
      <c r="H148" s="24"/>
      <c r="I148" s="39" t="s">
        <v>390</v>
      </c>
      <c r="J148" s="27"/>
    </row>
    <row r="149" spans="1:10" ht="30" x14ac:dyDescent="0.3">
      <c r="A149" s="17">
        <f t="shared" si="26"/>
        <v>146</v>
      </c>
      <c r="B149" s="42" t="str">
        <f t="shared" si="27"/>
        <v>EP</v>
      </c>
      <c r="C149" s="18">
        <f t="shared" si="28"/>
        <v>1075</v>
      </c>
      <c r="D149" s="19">
        <f t="shared" si="29"/>
        <v>1077</v>
      </c>
      <c r="E149" s="33">
        <v>3</v>
      </c>
      <c r="F149" s="26" t="s">
        <v>165</v>
      </c>
      <c r="G149" s="26" t="s">
        <v>294</v>
      </c>
      <c r="H149" s="24"/>
      <c r="I149" s="39" t="s">
        <v>390</v>
      </c>
      <c r="J149" s="27"/>
    </row>
    <row r="150" spans="1:10" ht="90" x14ac:dyDescent="0.3">
      <c r="A150" s="17">
        <f t="shared" si="26"/>
        <v>147</v>
      </c>
      <c r="B150" s="42" t="str">
        <f t="shared" si="27"/>
        <v>EQ</v>
      </c>
      <c r="C150" s="18">
        <f t="shared" si="28"/>
        <v>1078</v>
      </c>
      <c r="D150" s="19">
        <f t="shared" si="29"/>
        <v>1085</v>
      </c>
      <c r="E150" s="33">
        <v>8</v>
      </c>
      <c r="F150" s="26" t="s">
        <v>167</v>
      </c>
      <c r="G150" s="26" t="s">
        <v>295</v>
      </c>
      <c r="H150" s="24"/>
      <c r="I150" s="22" t="s">
        <v>392</v>
      </c>
      <c r="J150" s="27"/>
    </row>
    <row r="151" spans="1:10" ht="45" x14ac:dyDescent="0.3">
      <c r="A151" s="17">
        <f t="shared" si="26"/>
        <v>148</v>
      </c>
      <c r="B151" s="42" t="str">
        <f t="shared" si="27"/>
        <v>ER</v>
      </c>
      <c r="C151" s="18">
        <f t="shared" si="28"/>
        <v>1086</v>
      </c>
      <c r="D151" s="19">
        <f t="shared" si="29"/>
        <v>1088</v>
      </c>
      <c r="E151" s="33">
        <v>3</v>
      </c>
      <c r="F151" s="26" t="s">
        <v>168</v>
      </c>
      <c r="G151" s="26" t="s">
        <v>296</v>
      </c>
      <c r="H151" s="24"/>
      <c r="I151" s="39" t="s">
        <v>414</v>
      </c>
      <c r="J151" s="27"/>
    </row>
    <row r="152" spans="1:10" ht="30" x14ac:dyDescent="0.3">
      <c r="A152" s="17">
        <f t="shared" si="26"/>
        <v>149</v>
      </c>
      <c r="B152" s="42" t="str">
        <f t="shared" si="27"/>
        <v>ES</v>
      </c>
      <c r="C152" s="18">
        <f t="shared" si="28"/>
        <v>1089</v>
      </c>
      <c r="D152" s="19">
        <f t="shared" si="29"/>
        <v>1091</v>
      </c>
      <c r="E152" s="33">
        <v>3</v>
      </c>
      <c r="F152" s="26" t="s">
        <v>170</v>
      </c>
      <c r="G152" s="26" t="s">
        <v>318</v>
      </c>
      <c r="H152" s="24"/>
      <c r="I152" s="39" t="s">
        <v>390</v>
      </c>
      <c r="J152" s="27"/>
    </row>
    <row r="153" spans="1:10" ht="30" x14ac:dyDescent="0.3">
      <c r="A153" s="17">
        <f t="shared" si="26"/>
        <v>150</v>
      </c>
      <c r="B153" s="42" t="str">
        <f t="shared" si="27"/>
        <v>ET</v>
      </c>
      <c r="C153" s="18">
        <f t="shared" si="28"/>
        <v>1092</v>
      </c>
      <c r="D153" s="19">
        <f t="shared" si="29"/>
        <v>1094</v>
      </c>
      <c r="E153" s="33">
        <v>3</v>
      </c>
      <c r="F153" s="26" t="s">
        <v>169</v>
      </c>
      <c r="G153" s="26" t="s">
        <v>297</v>
      </c>
      <c r="H153" s="24"/>
      <c r="I153" s="39" t="s">
        <v>390</v>
      </c>
      <c r="J153" s="27"/>
    </row>
    <row r="154" spans="1:10" ht="75" x14ac:dyDescent="0.3">
      <c r="A154" s="17">
        <f t="shared" si="26"/>
        <v>151</v>
      </c>
      <c r="B154" s="42" t="str">
        <f t="shared" si="27"/>
        <v>EU</v>
      </c>
      <c r="C154" s="18">
        <f t="shared" si="28"/>
        <v>1095</v>
      </c>
      <c r="D154" s="19">
        <f t="shared" si="29"/>
        <v>1102</v>
      </c>
      <c r="E154" s="33">
        <v>8</v>
      </c>
      <c r="F154" s="26" t="s">
        <v>174</v>
      </c>
      <c r="G154" s="26" t="s">
        <v>298</v>
      </c>
      <c r="H154" s="24"/>
      <c r="I154" s="22" t="s">
        <v>391</v>
      </c>
      <c r="J154" s="27"/>
    </row>
    <row r="155" spans="1:10" ht="45" x14ac:dyDescent="0.3">
      <c r="A155" s="17">
        <f t="shared" si="26"/>
        <v>152</v>
      </c>
      <c r="B155" s="42" t="str">
        <f t="shared" si="27"/>
        <v>EV</v>
      </c>
      <c r="C155" s="18">
        <f t="shared" si="28"/>
        <v>1103</v>
      </c>
      <c r="D155" s="19">
        <f t="shared" si="29"/>
        <v>1105</v>
      </c>
      <c r="E155" s="33">
        <v>3</v>
      </c>
      <c r="F155" s="26" t="s">
        <v>173</v>
      </c>
      <c r="G155" s="26" t="s">
        <v>299</v>
      </c>
      <c r="H155" s="24"/>
      <c r="I155" s="39" t="s">
        <v>414</v>
      </c>
      <c r="J155" s="27"/>
    </row>
    <row r="156" spans="1:10" ht="30" x14ac:dyDescent="0.3">
      <c r="A156" s="17">
        <f t="shared" si="26"/>
        <v>153</v>
      </c>
      <c r="B156" s="42" t="str">
        <f t="shared" si="27"/>
        <v>EW</v>
      </c>
      <c r="C156" s="18">
        <f t="shared" si="28"/>
        <v>1106</v>
      </c>
      <c r="D156" s="19">
        <f t="shared" si="29"/>
        <v>1108</v>
      </c>
      <c r="E156" s="33">
        <v>3</v>
      </c>
      <c r="F156" s="26" t="s">
        <v>171</v>
      </c>
      <c r="G156" s="37" t="s">
        <v>425</v>
      </c>
      <c r="H156" s="24"/>
      <c r="I156" s="39" t="s">
        <v>390</v>
      </c>
      <c r="J156" s="27"/>
    </row>
    <row r="157" spans="1:10" ht="30" x14ac:dyDescent="0.3">
      <c r="A157" s="17">
        <f t="shared" si="26"/>
        <v>154</v>
      </c>
      <c r="B157" s="42" t="str">
        <f t="shared" si="27"/>
        <v>EX</v>
      </c>
      <c r="C157" s="18">
        <f t="shared" si="28"/>
        <v>1109</v>
      </c>
      <c r="D157" s="19">
        <f t="shared" si="29"/>
        <v>1111</v>
      </c>
      <c r="E157" s="33">
        <v>3</v>
      </c>
      <c r="F157" s="26" t="s">
        <v>172</v>
      </c>
      <c r="G157" s="26" t="s">
        <v>300</v>
      </c>
      <c r="H157" s="24"/>
      <c r="I157" s="39" t="s">
        <v>390</v>
      </c>
      <c r="J157" s="27"/>
    </row>
    <row r="158" spans="1:10" x14ac:dyDescent="0.3">
      <c r="A158" s="17">
        <f t="shared" si="26"/>
        <v>155</v>
      </c>
      <c r="B158" s="42" t="str">
        <f t="shared" si="27"/>
        <v>EY</v>
      </c>
      <c r="C158" s="18">
        <f t="shared" si="28"/>
        <v>1112</v>
      </c>
      <c r="D158" s="19">
        <f t="shared" si="29"/>
        <v>1114</v>
      </c>
      <c r="E158" s="33">
        <v>3</v>
      </c>
      <c r="F158" s="26" t="s">
        <v>235</v>
      </c>
      <c r="G158" s="26" t="s">
        <v>235</v>
      </c>
      <c r="H158" s="24"/>
      <c r="I158" s="34"/>
      <c r="J158" s="27"/>
    </row>
    <row r="159" spans="1:10" x14ac:dyDescent="0.3">
      <c r="A159" s="17">
        <f t="shared" si="26"/>
        <v>156</v>
      </c>
      <c r="B159" s="42" t="str">
        <f t="shared" si="27"/>
        <v>EZ</v>
      </c>
      <c r="C159" s="18">
        <f t="shared" si="28"/>
        <v>1115</v>
      </c>
      <c r="D159" s="19">
        <f t="shared" si="29"/>
        <v>1117</v>
      </c>
      <c r="E159" s="33">
        <v>3</v>
      </c>
      <c r="F159" s="26" t="s">
        <v>235</v>
      </c>
      <c r="G159" s="26" t="s">
        <v>235</v>
      </c>
      <c r="H159" s="24"/>
      <c r="I159" s="39"/>
      <c r="J159" s="27"/>
    </row>
    <row r="160" spans="1:10" x14ac:dyDescent="0.3">
      <c r="A160" s="17">
        <f t="shared" si="26"/>
        <v>157</v>
      </c>
      <c r="B160" s="42" t="str">
        <f t="shared" si="27"/>
        <v>FA</v>
      </c>
      <c r="C160" s="18">
        <f t="shared" si="28"/>
        <v>1118</v>
      </c>
      <c r="D160" s="19">
        <f t="shared" si="29"/>
        <v>1120</v>
      </c>
      <c r="E160" s="33">
        <v>3</v>
      </c>
      <c r="F160" s="26" t="s">
        <v>235</v>
      </c>
      <c r="G160" s="26" t="s">
        <v>235</v>
      </c>
      <c r="H160" s="24"/>
      <c r="I160" s="39"/>
      <c r="J160" s="27"/>
    </row>
    <row r="161" spans="1:10" x14ac:dyDescent="0.3">
      <c r="A161" s="17">
        <f t="shared" si="26"/>
        <v>158</v>
      </c>
      <c r="B161" s="42" t="str">
        <f t="shared" si="27"/>
        <v>FB</v>
      </c>
      <c r="C161" s="18">
        <f t="shared" si="28"/>
        <v>1121</v>
      </c>
      <c r="D161" s="19">
        <f t="shared" si="29"/>
        <v>1123</v>
      </c>
      <c r="E161" s="33">
        <v>3</v>
      </c>
      <c r="F161" s="26" t="s">
        <v>235</v>
      </c>
      <c r="G161" s="26" t="s">
        <v>235</v>
      </c>
      <c r="H161" s="24"/>
      <c r="I161" s="39"/>
      <c r="J161" s="27"/>
    </row>
    <row r="162" spans="1:10" ht="60" x14ac:dyDescent="0.3">
      <c r="A162" s="17">
        <f t="shared" si="26"/>
        <v>159</v>
      </c>
      <c r="B162" s="42" t="str">
        <f t="shared" si="27"/>
        <v>FC</v>
      </c>
      <c r="C162" s="18">
        <f t="shared" si="28"/>
        <v>1124</v>
      </c>
      <c r="D162" s="19">
        <f t="shared" si="29"/>
        <v>1126</v>
      </c>
      <c r="E162" s="18">
        <v>3</v>
      </c>
      <c r="F162" s="32" t="s">
        <v>139</v>
      </c>
      <c r="G162" s="32" t="s">
        <v>301</v>
      </c>
      <c r="H162" s="22"/>
      <c r="I162" s="22" t="s">
        <v>430</v>
      </c>
      <c r="J162" s="27"/>
    </row>
    <row r="163" spans="1:10" ht="45" x14ac:dyDescent="0.3">
      <c r="A163" s="17">
        <f t="shared" si="26"/>
        <v>160</v>
      </c>
      <c r="B163" s="42" t="str">
        <f t="shared" si="27"/>
        <v>FD</v>
      </c>
      <c r="C163" s="18">
        <f t="shared" si="28"/>
        <v>1127</v>
      </c>
      <c r="D163" s="19">
        <f t="shared" si="29"/>
        <v>1129</v>
      </c>
      <c r="E163" s="18">
        <v>3</v>
      </c>
      <c r="F163" s="32" t="s">
        <v>140</v>
      </c>
      <c r="G163" s="32" t="s">
        <v>302</v>
      </c>
      <c r="H163" s="22"/>
      <c r="I163" s="22" t="s">
        <v>431</v>
      </c>
      <c r="J163" s="27"/>
    </row>
    <row r="164" spans="1:10" ht="45" x14ac:dyDescent="0.3">
      <c r="A164" s="17">
        <f t="shared" si="26"/>
        <v>161</v>
      </c>
      <c r="B164" s="42" t="str">
        <f t="shared" si="27"/>
        <v>FE</v>
      </c>
      <c r="C164" s="18">
        <f t="shared" si="28"/>
        <v>1130</v>
      </c>
      <c r="D164" s="19">
        <f t="shared" si="29"/>
        <v>1130</v>
      </c>
      <c r="E164" s="18">
        <v>1</v>
      </c>
      <c r="F164" s="20" t="s">
        <v>141</v>
      </c>
      <c r="G164" s="20" t="s">
        <v>303</v>
      </c>
      <c r="H164" s="22"/>
      <c r="I164" s="22" t="s">
        <v>432</v>
      </c>
      <c r="J164" s="16"/>
    </row>
    <row r="165" spans="1:10" ht="45" x14ac:dyDescent="0.3">
      <c r="A165" s="17">
        <f t="shared" si="26"/>
        <v>162</v>
      </c>
      <c r="B165" s="42" t="str">
        <f t="shared" si="27"/>
        <v>FF</v>
      </c>
      <c r="C165" s="18">
        <f t="shared" si="28"/>
        <v>1131</v>
      </c>
      <c r="D165" s="19">
        <f t="shared" si="29"/>
        <v>1131</v>
      </c>
      <c r="E165" s="18">
        <v>1</v>
      </c>
      <c r="F165" s="25" t="s">
        <v>142</v>
      </c>
      <c r="G165" s="25" t="s">
        <v>304</v>
      </c>
      <c r="H165" s="20"/>
      <c r="I165" s="22" t="s">
        <v>432</v>
      </c>
      <c r="J165" s="28"/>
    </row>
    <row r="166" spans="1:10" ht="45" x14ac:dyDescent="0.3">
      <c r="A166" s="17">
        <f t="shared" si="26"/>
        <v>163</v>
      </c>
      <c r="B166" s="42" t="str">
        <f t="shared" si="27"/>
        <v>FG</v>
      </c>
      <c r="C166" s="18">
        <f t="shared" si="28"/>
        <v>1132</v>
      </c>
      <c r="D166" s="19">
        <f t="shared" si="29"/>
        <v>1132</v>
      </c>
      <c r="E166" s="19">
        <v>1</v>
      </c>
      <c r="F166" s="25" t="s">
        <v>143</v>
      </c>
      <c r="G166" s="25" t="s">
        <v>305</v>
      </c>
      <c r="H166" s="22"/>
      <c r="I166" s="22" t="s">
        <v>432</v>
      </c>
      <c r="J166" s="23"/>
    </row>
    <row r="167" spans="1:10" ht="135" x14ac:dyDescent="0.3">
      <c r="A167" s="17">
        <f t="shared" si="26"/>
        <v>164</v>
      </c>
      <c r="B167" s="42" t="str">
        <f t="shared" si="27"/>
        <v>FH</v>
      </c>
      <c r="C167" s="18">
        <f t="shared" si="28"/>
        <v>1133</v>
      </c>
      <c r="D167" s="19">
        <f t="shared" si="29"/>
        <v>1152</v>
      </c>
      <c r="E167" s="18">
        <v>20</v>
      </c>
      <c r="F167" s="20" t="s">
        <v>144</v>
      </c>
      <c r="G167" s="20" t="s">
        <v>306</v>
      </c>
      <c r="H167" s="22"/>
      <c r="I167" s="22" t="s">
        <v>433</v>
      </c>
      <c r="J167" s="28"/>
    </row>
    <row r="168" spans="1:10" x14ac:dyDescent="0.3">
      <c r="A168" s="17">
        <f t="shared" si="26"/>
        <v>165</v>
      </c>
      <c r="B168" s="42" t="str">
        <f t="shared" si="27"/>
        <v>FI</v>
      </c>
      <c r="C168" s="18">
        <f t="shared" si="28"/>
        <v>1153</v>
      </c>
      <c r="D168" s="19">
        <f t="shared" si="29"/>
        <v>1156</v>
      </c>
      <c r="E168" s="18">
        <v>4</v>
      </c>
      <c r="F168" s="25" t="s">
        <v>235</v>
      </c>
      <c r="G168" s="25"/>
      <c r="H168" s="24"/>
      <c r="I168" s="25"/>
      <c r="J168" s="27"/>
    </row>
    <row r="169" spans="1:10" ht="45" x14ac:dyDescent="0.3">
      <c r="A169" s="17">
        <f t="shared" si="26"/>
        <v>166</v>
      </c>
      <c r="B169" s="42" t="str">
        <f t="shared" si="27"/>
        <v>FJ</v>
      </c>
      <c r="C169" s="18">
        <f t="shared" si="28"/>
        <v>1157</v>
      </c>
      <c r="D169" s="19">
        <f t="shared" si="29"/>
        <v>1157</v>
      </c>
      <c r="E169" s="33">
        <v>1</v>
      </c>
      <c r="F169" s="26" t="s">
        <v>145</v>
      </c>
      <c r="G169" s="26" t="s">
        <v>307</v>
      </c>
      <c r="H169" s="24"/>
      <c r="I169" s="22" t="s">
        <v>434</v>
      </c>
      <c r="J169" s="27"/>
    </row>
    <row r="170" spans="1:10" x14ac:dyDescent="0.3">
      <c r="A170" s="17">
        <f t="shared" si="26"/>
        <v>167</v>
      </c>
      <c r="B170" s="42" t="str">
        <f t="shared" si="27"/>
        <v>FK</v>
      </c>
      <c r="C170" s="18">
        <f t="shared" si="28"/>
        <v>1158</v>
      </c>
      <c r="D170" s="19">
        <f t="shared" si="29"/>
        <v>1182</v>
      </c>
      <c r="E170" s="18">
        <v>25</v>
      </c>
      <c r="F170" s="25" t="s">
        <v>385</v>
      </c>
      <c r="G170" s="25" t="s">
        <v>308</v>
      </c>
      <c r="H170" s="22"/>
      <c r="I170" s="25" t="s">
        <v>435</v>
      </c>
      <c r="J170" s="48"/>
    </row>
    <row r="171" spans="1:10" x14ac:dyDescent="0.3">
      <c r="A171" s="17">
        <f t="shared" si="26"/>
        <v>168</v>
      </c>
      <c r="B171" s="42" t="str">
        <f t="shared" si="27"/>
        <v>FL</v>
      </c>
      <c r="C171" s="18">
        <f t="shared" si="28"/>
        <v>1183</v>
      </c>
      <c r="D171" s="19">
        <f t="shared" si="29"/>
        <v>1218</v>
      </c>
      <c r="E171" s="35">
        <v>36</v>
      </c>
      <c r="F171" s="36" t="s">
        <v>235</v>
      </c>
      <c r="G171" s="36" t="s">
        <v>235</v>
      </c>
      <c r="H171" s="22"/>
      <c r="I171" s="25"/>
      <c r="J171" s="27"/>
    </row>
    <row r="172" spans="1:10" x14ac:dyDescent="0.3">
      <c r="A172" s="17">
        <f t="shared" ref="A172:A201" si="30">A171+1</f>
        <v>169</v>
      </c>
      <c r="B172" s="42" t="str">
        <f t="shared" si="27"/>
        <v>FM</v>
      </c>
      <c r="C172" s="18">
        <f t="shared" si="28"/>
        <v>1219</v>
      </c>
      <c r="D172" s="19">
        <f t="shared" si="29"/>
        <v>1238</v>
      </c>
      <c r="E172" s="33">
        <v>20</v>
      </c>
      <c r="F172" s="36" t="s">
        <v>235</v>
      </c>
      <c r="G172" s="36" t="s">
        <v>235</v>
      </c>
      <c r="H172" s="22"/>
      <c r="I172" s="25"/>
      <c r="J172" s="27"/>
    </row>
    <row r="173" spans="1:10" ht="144.75" customHeight="1" x14ac:dyDescent="0.3">
      <c r="A173" s="17">
        <f t="shared" si="30"/>
        <v>170</v>
      </c>
      <c r="B173" s="42" t="str">
        <f t="shared" si="27"/>
        <v>FN</v>
      </c>
      <c r="C173" s="18">
        <f t="shared" si="28"/>
        <v>1239</v>
      </c>
      <c r="D173" s="19">
        <f t="shared" si="29"/>
        <v>1240</v>
      </c>
      <c r="E173" s="33">
        <v>2</v>
      </c>
      <c r="F173" s="26" t="s">
        <v>146</v>
      </c>
      <c r="G173" s="26" t="s">
        <v>309</v>
      </c>
      <c r="H173" s="34"/>
      <c r="I173" s="22" t="s">
        <v>436</v>
      </c>
      <c r="J173" s="27"/>
    </row>
    <row r="174" spans="1:10" ht="45" x14ac:dyDescent="0.3">
      <c r="A174" s="17">
        <f t="shared" si="30"/>
        <v>171</v>
      </c>
      <c r="B174" s="42" t="str">
        <f t="shared" si="27"/>
        <v>FO</v>
      </c>
      <c r="C174" s="18">
        <f t="shared" si="28"/>
        <v>1241</v>
      </c>
      <c r="D174" s="19">
        <f t="shared" si="29"/>
        <v>1243</v>
      </c>
      <c r="E174" s="33">
        <v>3</v>
      </c>
      <c r="F174" s="26" t="s">
        <v>147</v>
      </c>
      <c r="G174" s="26" t="s">
        <v>310</v>
      </c>
      <c r="H174" s="24"/>
      <c r="I174" s="22" t="s">
        <v>437</v>
      </c>
      <c r="J174" s="27"/>
    </row>
    <row r="175" spans="1:10" ht="45" x14ac:dyDescent="0.3">
      <c r="A175" s="17">
        <f t="shared" si="30"/>
        <v>172</v>
      </c>
      <c r="B175" s="42" t="str">
        <f t="shared" si="27"/>
        <v>FP</v>
      </c>
      <c r="C175" s="18">
        <f t="shared" si="28"/>
        <v>1244</v>
      </c>
      <c r="D175" s="19">
        <f t="shared" si="29"/>
        <v>1262</v>
      </c>
      <c r="E175" s="35">
        <v>19</v>
      </c>
      <c r="F175" s="36" t="s">
        <v>245</v>
      </c>
      <c r="G175" s="26" t="s">
        <v>311</v>
      </c>
      <c r="H175" s="22" t="s">
        <v>244</v>
      </c>
      <c r="I175" s="25" t="s">
        <v>438</v>
      </c>
      <c r="J175" s="46"/>
    </row>
    <row r="176" spans="1:10" ht="45" x14ac:dyDescent="0.3">
      <c r="A176" s="17">
        <f t="shared" si="30"/>
        <v>173</v>
      </c>
      <c r="B176" s="42" t="str">
        <f t="shared" ref="B176:B201" si="31">SUBSTITUTE(ADDRESS(1,A176,4),1,"")</f>
        <v>FQ</v>
      </c>
      <c r="C176" s="18">
        <f t="shared" ref="C176:C201" si="32">D175+1</f>
        <v>1263</v>
      </c>
      <c r="D176" s="19">
        <f t="shared" ref="D176:D201" si="33">C176+E176-1</f>
        <v>1281</v>
      </c>
      <c r="E176" s="33">
        <v>19</v>
      </c>
      <c r="F176" s="26" t="s">
        <v>246</v>
      </c>
      <c r="G176" s="26" t="s">
        <v>312</v>
      </c>
      <c r="H176" s="22" t="s">
        <v>244</v>
      </c>
      <c r="I176" s="25" t="s">
        <v>438</v>
      </c>
      <c r="J176" s="46"/>
    </row>
    <row r="177" spans="1:10" x14ac:dyDescent="0.3">
      <c r="A177" s="17">
        <f t="shared" si="30"/>
        <v>174</v>
      </c>
      <c r="B177" s="42" t="str">
        <f t="shared" si="31"/>
        <v>FR</v>
      </c>
      <c r="C177" s="18">
        <f t="shared" si="32"/>
        <v>1282</v>
      </c>
      <c r="D177" s="19">
        <f t="shared" si="33"/>
        <v>1287</v>
      </c>
      <c r="E177" s="33">
        <v>6</v>
      </c>
      <c r="F177" s="26" t="s">
        <v>235</v>
      </c>
      <c r="G177" s="26" t="s">
        <v>235</v>
      </c>
      <c r="H177" s="24"/>
      <c r="I177" s="22"/>
      <c r="J177" s="44"/>
    </row>
    <row r="178" spans="1:10" x14ac:dyDescent="0.3">
      <c r="A178" s="17">
        <f t="shared" si="30"/>
        <v>175</v>
      </c>
      <c r="B178" s="42" t="str">
        <f t="shared" si="31"/>
        <v>FS</v>
      </c>
      <c r="C178" s="18">
        <f t="shared" si="32"/>
        <v>1288</v>
      </c>
      <c r="D178" s="19">
        <f t="shared" si="33"/>
        <v>1291</v>
      </c>
      <c r="E178" s="33">
        <v>4</v>
      </c>
      <c r="F178" s="26" t="s">
        <v>235</v>
      </c>
      <c r="G178" s="26" t="s">
        <v>235</v>
      </c>
      <c r="H178" s="24"/>
      <c r="I178" s="38"/>
      <c r="J178" s="27"/>
    </row>
    <row r="179" spans="1:10" ht="45" x14ac:dyDescent="0.3">
      <c r="A179" s="17">
        <f t="shared" si="30"/>
        <v>176</v>
      </c>
      <c r="B179" s="42" t="str">
        <f t="shared" si="31"/>
        <v>FT</v>
      </c>
      <c r="C179" s="18">
        <f t="shared" si="32"/>
        <v>1292</v>
      </c>
      <c r="D179" s="19">
        <f t="shared" si="33"/>
        <v>1294</v>
      </c>
      <c r="E179" s="18">
        <v>3</v>
      </c>
      <c r="F179" s="26" t="s">
        <v>148</v>
      </c>
      <c r="G179" s="26" t="s">
        <v>313</v>
      </c>
      <c r="H179" s="24"/>
      <c r="I179" s="39" t="s">
        <v>397</v>
      </c>
      <c r="J179" s="27"/>
    </row>
    <row r="180" spans="1:10" ht="75" x14ac:dyDescent="0.3">
      <c r="A180" s="17">
        <f t="shared" si="30"/>
        <v>177</v>
      </c>
      <c r="B180" s="42" t="str">
        <f t="shared" si="31"/>
        <v>FU</v>
      </c>
      <c r="C180" s="18">
        <f t="shared" si="32"/>
        <v>1295</v>
      </c>
      <c r="D180" s="19">
        <f t="shared" si="33"/>
        <v>1295</v>
      </c>
      <c r="E180" s="18">
        <v>1</v>
      </c>
      <c r="F180" s="25" t="s">
        <v>149</v>
      </c>
      <c r="G180" s="26" t="s">
        <v>314</v>
      </c>
      <c r="H180" s="24"/>
      <c r="I180" s="39" t="s">
        <v>396</v>
      </c>
      <c r="J180" s="27"/>
    </row>
    <row r="181" spans="1:10" x14ac:dyDescent="0.3">
      <c r="A181" s="17">
        <f t="shared" si="30"/>
        <v>178</v>
      </c>
      <c r="B181" s="42" t="str">
        <f t="shared" si="31"/>
        <v>FV</v>
      </c>
      <c r="C181" s="18">
        <f t="shared" si="32"/>
        <v>1296</v>
      </c>
      <c r="D181" s="19">
        <f t="shared" si="33"/>
        <v>1297</v>
      </c>
      <c r="E181" s="18">
        <v>2</v>
      </c>
      <c r="F181" s="25" t="s">
        <v>235</v>
      </c>
      <c r="G181" s="25" t="s">
        <v>235</v>
      </c>
      <c r="H181" s="24"/>
      <c r="I181" s="39"/>
      <c r="J181" s="27"/>
    </row>
    <row r="182" spans="1:10" x14ac:dyDescent="0.3">
      <c r="A182" s="17">
        <f t="shared" si="30"/>
        <v>179</v>
      </c>
      <c r="B182" s="42" t="str">
        <f t="shared" si="31"/>
        <v>FW</v>
      </c>
      <c r="C182" s="18">
        <f t="shared" si="32"/>
        <v>1298</v>
      </c>
      <c r="D182" s="19">
        <f t="shared" si="33"/>
        <v>1298</v>
      </c>
      <c r="E182" s="18">
        <v>1</v>
      </c>
      <c r="F182" s="25" t="s">
        <v>235</v>
      </c>
      <c r="G182" s="25" t="s">
        <v>235</v>
      </c>
      <c r="H182" s="24"/>
      <c r="I182" s="39"/>
      <c r="J182" s="27"/>
    </row>
    <row r="183" spans="1:10" x14ac:dyDescent="0.3">
      <c r="A183" s="17">
        <f t="shared" si="30"/>
        <v>180</v>
      </c>
      <c r="B183" s="42" t="str">
        <f t="shared" si="31"/>
        <v>FX</v>
      </c>
      <c r="C183" s="18">
        <f t="shared" si="32"/>
        <v>1299</v>
      </c>
      <c r="D183" s="19">
        <f t="shared" si="33"/>
        <v>1301</v>
      </c>
      <c r="E183" s="18">
        <v>3</v>
      </c>
      <c r="F183" s="25" t="s">
        <v>235</v>
      </c>
      <c r="G183" s="25" t="s">
        <v>235</v>
      </c>
      <c r="H183" s="24"/>
      <c r="I183" s="39"/>
      <c r="J183" s="27"/>
    </row>
    <row r="184" spans="1:10" x14ac:dyDescent="0.3">
      <c r="A184" s="17">
        <f t="shared" si="30"/>
        <v>181</v>
      </c>
      <c r="B184" s="42" t="str">
        <f t="shared" si="31"/>
        <v>FY</v>
      </c>
      <c r="C184" s="18">
        <f t="shared" si="32"/>
        <v>1302</v>
      </c>
      <c r="D184" s="19">
        <f t="shared" si="33"/>
        <v>1304</v>
      </c>
      <c r="E184" s="18">
        <v>3</v>
      </c>
      <c r="F184" s="25" t="s">
        <v>235</v>
      </c>
      <c r="G184" s="25" t="s">
        <v>235</v>
      </c>
      <c r="H184" s="24"/>
      <c r="I184" s="39"/>
      <c r="J184" s="27"/>
    </row>
    <row r="185" spans="1:10" ht="30" x14ac:dyDescent="0.3">
      <c r="A185" s="17">
        <f t="shared" si="30"/>
        <v>182</v>
      </c>
      <c r="B185" s="42" t="str">
        <f t="shared" si="31"/>
        <v>FZ</v>
      </c>
      <c r="C185" s="18">
        <f t="shared" si="32"/>
        <v>1305</v>
      </c>
      <c r="D185" s="19">
        <f t="shared" si="33"/>
        <v>1307</v>
      </c>
      <c r="E185" s="33">
        <v>3</v>
      </c>
      <c r="F185" s="26" t="s">
        <v>150</v>
      </c>
      <c r="G185" s="26" t="s">
        <v>315</v>
      </c>
      <c r="H185" s="24"/>
      <c r="I185" s="39" t="s">
        <v>395</v>
      </c>
      <c r="J185" s="27"/>
    </row>
    <row r="186" spans="1:10" ht="30" x14ac:dyDescent="0.3">
      <c r="A186" s="17">
        <f t="shared" si="30"/>
        <v>183</v>
      </c>
      <c r="B186" s="42" t="str">
        <f t="shared" si="31"/>
        <v>GA</v>
      </c>
      <c r="C186" s="18">
        <f t="shared" si="32"/>
        <v>1308</v>
      </c>
      <c r="D186" s="19">
        <f t="shared" si="33"/>
        <v>1315</v>
      </c>
      <c r="E186" s="33">
        <v>8</v>
      </c>
      <c r="F186" s="26" t="s">
        <v>152</v>
      </c>
      <c r="G186" s="26" t="s">
        <v>353</v>
      </c>
      <c r="H186" s="24"/>
      <c r="I186" s="39" t="s">
        <v>395</v>
      </c>
      <c r="J186" s="27"/>
    </row>
    <row r="187" spans="1:10" ht="45" x14ac:dyDescent="0.3">
      <c r="A187" s="17">
        <f t="shared" si="30"/>
        <v>184</v>
      </c>
      <c r="B187" s="42" t="str">
        <f t="shared" si="31"/>
        <v>GB</v>
      </c>
      <c r="C187" s="18">
        <f t="shared" si="32"/>
        <v>1316</v>
      </c>
      <c r="D187" s="19">
        <f t="shared" si="33"/>
        <v>1318</v>
      </c>
      <c r="E187" s="52">
        <v>3</v>
      </c>
      <c r="F187" s="26" t="s">
        <v>153</v>
      </c>
      <c r="G187" s="26" t="s">
        <v>354</v>
      </c>
      <c r="H187" s="24"/>
      <c r="I187" s="39" t="s">
        <v>413</v>
      </c>
      <c r="J187" s="73"/>
    </row>
    <row r="188" spans="1:10" ht="30" x14ac:dyDescent="0.3">
      <c r="A188" s="17">
        <f t="shared" si="30"/>
        <v>185</v>
      </c>
      <c r="B188" s="42" t="str">
        <f t="shared" si="31"/>
        <v>GC</v>
      </c>
      <c r="C188" s="18">
        <f t="shared" si="32"/>
        <v>1319</v>
      </c>
      <c r="D188" s="19">
        <f t="shared" si="33"/>
        <v>1321</v>
      </c>
      <c r="E188" s="33">
        <v>3</v>
      </c>
      <c r="F188" s="26" t="s">
        <v>175</v>
      </c>
      <c r="G188" s="26" t="s">
        <v>355</v>
      </c>
      <c r="H188" s="24"/>
      <c r="I188" s="39" t="s">
        <v>395</v>
      </c>
      <c r="J188" s="27"/>
    </row>
    <row r="189" spans="1:10" ht="30" x14ac:dyDescent="0.3">
      <c r="A189" s="17">
        <f t="shared" si="30"/>
        <v>186</v>
      </c>
      <c r="B189" s="42" t="str">
        <f t="shared" si="31"/>
        <v>GD</v>
      </c>
      <c r="C189" s="18">
        <f t="shared" si="32"/>
        <v>1322</v>
      </c>
      <c r="D189" s="19">
        <f t="shared" si="33"/>
        <v>1324</v>
      </c>
      <c r="E189" s="33">
        <v>3</v>
      </c>
      <c r="F189" s="26" t="s">
        <v>154</v>
      </c>
      <c r="G189" s="26" t="s">
        <v>356</v>
      </c>
      <c r="H189" s="24"/>
      <c r="I189" s="39" t="s">
        <v>395</v>
      </c>
      <c r="J189" s="27"/>
    </row>
    <row r="190" spans="1:10" ht="30" x14ac:dyDescent="0.3">
      <c r="A190" s="17">
        <f t="shared" si="30"/>
        <v>187</v>
      </c>
      <c r="B190" s="42" t="str">
        <f t="shared" si="31"/>
        <v>GE</v>
      </c>
      <c r="C190" s="18">
        <f t="shared" si="32"/>
        <v>1325</v>
      </c>
      <c r="D190" s="19">
        <f t="shared" si="33"/>
        <v>1332</v>
      </c>
      <c r="E190" s="33">
        <v>8</v>
      </c>
      <c r="F190" s="26" t="s">
        <v>151</v>
      </c>
      <c r="G190" s="26" t="s">
        <v>357</v>
      </c>
      <c r="H190" s="24"/>
      <c r="I190" s="39" t="s">
        <v>395</v>
      </c>
      <c r="J190" s="27"/>
    </row>
    <row r="191" spans="1:10" ht="45" x14ac:dyDescent="0.3">
      <c r="A191" s="17">
        <f t="shared" si="30"/>
        <v>188</v>
      </c>
      <c r="B191" s="42" t="str">
        <f t="shared" si="31"/>
        <v>GF</v>
      </c>
      <c r="C191" s="18">
        <f t="shared" si="32"/>
        <v>1333</v>
      </c>
      <c r="D191" s="19">
        <f t="shared" si="33"/>
        <v>1335</v>
      </c>
      <c r="E191" s="33">
        <v>3</v>
      </c>
      <c r="F191" s="26" t="s">
        <v>155</v>
      </c>
      <c r="G191" s="26" t="s">
        <v>358</v>
      </c>
      <c r="H191" s="24"/>
      <c r="I191" s="39" t="s">
        <v>413</v>
      </c>
      <c r="J191" s="27"/>
    </row>
    <row r="192" spans="1:10" ht="30" x14ac:dyDescent="0.3">
      <c r="A192" s="17">
        <f t="shared" si="30"/>
        <v>189</v>
      </c>
      <c r="B192" s="42" t="str">
        <f t="shared" si="31"/>
        <v>GG</v>
      </c>
      <c r="C192" s="18">
        <f t="shared" si="32"/>
        <v>1336</v>
      </c>
      <c r="D192" s="19">
        <f t="shared" si="33"/>
        <v>1338</v>
      </c>
      <c r="E192" s="33">
        <v>3</v>
      </c>
      <c r="F192" s="26" t="s">
        <v>176</v>
      </c>
      <c r="G192" s="26" t="s">
        <v>359</v>
      </c>
      <c r="H192" s="24"/>
      <c r="I192" s="39" t="s">
        <v>395</v>
      </c>
      <c r="J192" s="27"/>
    </row>
    <row r="193" spans="1:10" ht="30" x14ac:dyDescent="0.3">
      <c r="A193" s="17">
        <f t="shared" si="30"/>
        <v>190</v>
      </c>
      <c r="B193" s="42" t="str">
        <f t="shared" si="31"/>
        <v>GH</v>
      </c>
      <c r="C193" s="18">
        <f t="shared" si="32"/>
        <v>1339</v>
      </c>
      <c r="D193" s="19">
        <f t="shared" si="33"/>
        <v>1341</v>
      </c>
      <c r="E193" s="33">
        <v>3</v>
      </c>
      <c r="F193" s="26" t="s">
        <v>156</v>
      </c>
      <c r="G193" s="26" t="s">
        <v>360</v>
      </c>
      <c r="H193" s="24"/>
      <c r="I193" s="39" t="s">
        <v>395</v>
      </c>
      <c r="J193" s="27"/>
    </row>
    <row r="194" spans="1:10" ht="30" x14ac:dyDescent="0.3">
      <c r="A194" s="17">
        <f t="shared" si="30"/>
        <v>191</v>
      </c>
      <c r="B194" s="42" t="str">
        <f t="shared" si="31"/>
        <v>GI</v>
      </c>
      <c r="C194" s="18">
        <f t="shared" si="32"/>
        <v>1342</v>
      </c>
      <c r="D194" s="19">
        <f t="shared" si="33"/>
        <v>1349</v>
      </c>
      <c r="E194" s="33">
        <v>8</v>
      </c>
      <c r="F194" s="26" t="s">
        <v>179</v>
      </c>
      <c r="G194" s="26" t="s">
        <v>361</v>
      </c>
      <c r="H194" s="26" t="s">
        <v>362</v>
      </c>
      <c r="I194" s="39" t="s">
        <v>395</v>
      </c>
      <c r="J194" s="27"/>
    </row>
    <row r="195" spans="1:10" ht="45" x14ac:dyDescent="0.3">
      <c r="A195" s="17">
        <f t="shared" si="30"/>
        <v>192</v>
      </c>
      <c r="B195" s="42" t="str">
        <f t="shared" si="31"/>
        <v>GJ</v>
      </c>
      <c r="C195" s="18">
        <f t="shared" si="32"/>
        <v>1350</v>
      </c>
      <c r="D195" s="19">
        <f t="shared" si="33"/>
        <v>1352</v>
      </c>
      <c r="E195" s="33">
        <v>3</v>
      </c>
      <c r="F195" s="26" t="s">
        <v>178</v>
      </c>
      <c r="G195" s="37" t="s">
        <v>364</v>
      </c>
      <c r="H195" s="24"/>
      <c r="I195" s="39" t="s">
        <v>413</v>
      </c>
      <c r="J195" s="27"/>
    </row>
    <row r="196" spans="1:10" ht="30" x14ac:dyDescent="0.3">
      <c r="A196" s="17">
        <f t="shared" si="30"/>
        <v>193</v>
      </c>
      <c r="B196" s="42" t="str">
        <f t="shared" si="31"/>
        <v>GK</v>
      </c>
      <c r="C196" s="18">
        <f t="shared" si="32"/>
        <v>1353</v>
      </c>
      <c r="D196" s="19">
        <f t="shared" si="33"/>
        <v>1355</v>
      </c>
      <c r="E196" s="33">
        <v>3</v>
      </c>
      <c r="F196" s="26" t="s">
        <v>177</v>
      </c>
      <c r="G196" s="37" t="s">
        <v>362</v>
      </c>
      <c r="H196" s="24"/>
      <c r="I196" s="39" t="s">
        <v>395</v>
      </c>
      <c r="J196" s="27"/>
    </row>
    <row r="197" spans="1:10" ht="30" x14ac:dyDescent="0.3">
      <c r="A197" s="17">
        <f t="shared" si="30"/>
        <v>194</v>
      </c>
      <c r="B197" s="42" t="str">
        <f t="shared" si="31"/>
        <v>GL</v>
      </c>
      <c r="C197" s="18">
        <f t="shared" si="32"/>
        <v>1356</v>
      </c>
      <c r="D197" s="19">
        <f t="shared" si="33"/>
        <v>1358</v>
      </c>
      <c r="E197" s="33">
        <v>3</v>
      </c>
      <c r="F197" s="26" t="s">
        <v>180</v>
      </c>
      <c r="G197" s="26" t="s">
        <v>363</v>
      </c>
      <c r="H197" s="24"/>
      <c r="I197" s="39" t="s">
        <v>395</v>
      </c>
      <c r="J197" s="27"/>
    </row>
    <row r="198" spans="1:10" x14ac:dyDescent="0.3">
      <c r="A198" s="17">
        <f t="shared" si="30"/>
        <v>195</v>
      </c>
      <c r="B198" s="42" t="str">
        <f t="shared" si="31"/>
        <v>GM</v>
      </c>
      <c r="C198" s="18">
        <f t="shared" si="32"/>
        <v>1359</v>
      </c>
      <c r="D198" s="19">
        <f t="shared" si="33"/>
        <v>1361</v>
      </c>
      <c r="E198" s="33">
        <v>3</v>
      </c>
      <c r="F198" s="26" t="s">
        <v>235</v>
      </c>
      <c r="G198" s="26" t="s">
        <v>235</v>
      </c>
      <c r="H198" s="24"/>
      <c r="I198" s="34"/>
      <c r="J198" s="27"/>
    </row>
    <row r="199" spans="1:10" x14ac:dyDescent="0.3">
      <c r="A199" s="17">
        <f t="shared" si="30"/>
        <v>196</v>
      </c>
      <c r="B199" s="42" t="str">
        <f t="shared" si="31"/>
        <v>GN</v>
      </c>
      <c r="C199" s="18">
        <f t="shared" si="32"/>
        <v>1362</v>
      </c>
      <c r="D199" s="19">
        <f t="shared" si="33"/>
        <v>1364</v>
      </c>
      <c r="E199" s="33">
        <v>3</v>
      </c>
      <c r="F199" s="26" t="s">
        <v>235</v>
      </c>
      <c r="G199" s="26" t="s">
        <v>235</v>
      </c>
      <c r="H199" s="24"/>
      <c r="I199" s="39"/>
      <c r="J199" s="27"/>
    </row>
    <row r="200" spans="1:10" x14ac:dyDescent="0.3">
      <c r="A200" s="17">
        <f t="shared" si="30"/>
        <v>197</v>
      </c>
      <c r="B200" s="42" t="str">
        <f t="shared" si="31"/>
        <v>GO</v>
      </c>
      <c r="C200" s="18">
        <f t="shared" si="32"/>
        <v>1365</v>
      </c>
      <c r="D200" s="19">
        <f t="shared" si="33"/>
        <v>1367</v>
      </c>
      <c r="E200" s="33">
        <v>3</v>
      </c>
      <c r="F200" s="26" t="s">
        <v>235</v>
      </c>
      <c r="G200" s="26" t="s">
        <v>235</v>
      </c>
      <c r="H200" s="24"/>
      <c r="I200" s="39"/>
      <c r="J200" s="27"/>
    </row>
    <row r="201" spans="1:10" x14ac:dyDescent="0.3">
      <c r="A201" s="17">
        <f t="shared" si="30"/>
        <v>198</v>
      </c>
      <c r="B201" s="42" t="str">
        <f t="shared" si="31"/>
        <v>GP</v>
      </c>
      <c r="C201" s="18">
        <f t="shared" si="32"/>
        <v>1368</v>
      </c>
      <c r="D201" s="19">
        <f t="shared" si="33"/>
        <v>1370</v>
      </c>
      <c r="E201" s="33">
        <v>3</v>
      </c>
      <c r="F201" s="26" t="s">
        <v>235</v>
      </c>
      <c r="G201" s="26" t="s">
        <v>235</v>
      </c>
      <c r="H201" s="24"/>
      <c r="I201" s="39"/>
      <c r="J201" s="27"/>
    </row>
  </sheetData>
  <mergeCells count="12">
    <mergeCell ref="G2:G3"/>
    <mergeCell ref="A2:A3"/>
    <mergeCell ref="B2:B3"/>
    <mergeCell ref="C2:D2"/>
    <mergeCell ref="E2:E3"/>
    <mergeCell ref="F2:F3"/>
    <mergeCell ref="J29:J30"/>
    <mergeCell ref="H2:H3"/>
    <mergeCell ref="I2:I3"/>
    <mergeCell ref="J9:J11"/>
    <mergeCell ref="J24:J25"/>
    <mergeCell ref="J26:J27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"/>
  <sheetViews>
    <sheetView workbookViewId="0">
      <selection activeCell="F11" sqref="F11"/>
    </sheetView>
  </sheetViews>
  <sheetFormatPr defaultRowHeight="15" x14ac:dyDescent="0.3"/>
  <cols>
    <col min="1" max="1" width="10.5703125" customWidth="1"/>
    <col min="2" max="2" width="5.140625" bestFit="1" customWidth="1"/>
    <col min="3" max="3" width="5" bestFit="1" customWidth="1"/>
    <col min="5" max="5" width="38.42578125" bestFit="1" customWidth="1"/>
    <col min="6" max="6" width="30.140625" bestFit="1" customWidth="1"/>
    <col min="7" max="7" width="33" customWidth="1"/>
    <col min="8" max="8" width="5" hidden="1" customWidth="1"/>
  </cols>
  <sheetData>
    <row r="1" spans="1:8" ht="51" customHeight="1" x14ac:dyDescent="0.4">
      <c r="A1" s="11" t="s">
        <v>59</v>
      </c>
      <c r="B1" s="12"/>
      <c r="C1" s="12"/>
      <c r="D1" s="105" t="s">
        <v>424</v>
      </c>
      <c r="E1" s="105"/>
      <c r="F1" s="105"/>
      <c r="G1" s="105"/>
      <c r="H1" s="15"/>
    </row>
    <row r="2" spans="1:8" ht="15" customHeight="1" x14ac:dyDescent="0.3">
      <c r="A2" s="96" t="s">
        <v>60</v>
      </c>
      <c r="B2" s="90" t="s">
        <v>62</v>
      </c>
      <c r="C2" s="100"/>
      <c r="D2" s="90" t="s">
        <v>63</v>
      </c>
      <c r="E2" s="90" t="s">
        <v>64</v>
      </c>
      <c r="F2" s="90" t="s">
        <v>66</v>
      </c>
      <c r="G2" s="92" t="s">
        <v>67</v>
      </c>
      <c r="H2" s="15"/>
    </row>
    <row r="3" spans="1:8" x14ac:dyDescent="0.3">
      <c r="A3" s="106"/>
      <c r="B3" s="28" t="s">
        <v>68</v>
      </c>
      <c r="C3" s="28" t="s">
        <v>69</v>
      </c>
      <c r="D3" s="107"/>
      <c r="E3" s="108"/>
      <c r="F3" s="108"/>
      <c r="G3" s="109"/>
      <c r="H3" s="15"/>
    </row>
    <row r="4" spans="1:8" ht="109.5" customHeight="1" x14ac:dyDescent="0.3">
      <c r="A4" s="86">
        <f>+Layout!A201+1</f>
        <v>199</v>
      </c>
      <c r="B4" s="86">
        <f>+Layout!D201+1</f>
        <v>1371</v>
      </c>
      <c r="C4" s="76">
        <f t="shared" ref="C4" si="0">B4+D4-1</f>
        <v>1371</v>
      </c>
      <c r="D4" s="86">
        <v>1</v>
      </c>
      <c r="E4" s="87" t="s">
        <v>420</v>
      </c>
      <c r="F4" s="87"/>
      <c r="G4" s="102" t="s">
        <v>423</v>
      </c>
      <c r="H4" s="15"/>
    </row>
    <row r="5" spans="1:8" x14ac:dyDescent="0.3">
      <c r="A5" s="86">
        <f>+A4+1</f>
        <v>200</v>
      </c>
      <c r="B5" s="86">
        <f>+C4+1</f>
        <v>1372</v>
      </c>
      <c r="C5" s="76">
        <f t="shared" ref="C5" si="1">B5+D5-1</f>
        <v>1372</v>
      </c>
      <c r="D5" s="86">
        <v>1</v>
      </c>
      <c r="E5" s="87" t="s">
        <v>421</v>
      </c>
      <c r="F5" s="87"/>
      <c r="G5" s="103"/>
      <c r="H5" s="15"/>
    </row>
    <row r="6" spans="1:8" ht="123.75" customHeight="1" x14ac:dyDescent="0.3">
      <c r="A6" s="86">
        <f>+A5+1</f>
        <v>201</v>
      </c>
      <c r="B6" s="86">
        <f>+C5+1</f>
        <v>1373</v>
      </c>
      <c r="C6" s="76">
        <f t="shared" ref="C6" si="2">B6+D6-1</f>
        <v>1373</v>
      </c>
      <c r="D6" s="86">
        <v>1</v>
      </c>
      <c r="E6" s="87" t="s">
        <v>422</v>
      </c>
      <c r="F6" s="87"/>
      <c r="G6" s="104"/>
      <c r="H6" s="15"/>
    </row>
  </sheetData>
  <mergeCells count="8">
    <mergeCell ref="G4:G6"/>
    <mergeCell ref="D1:G1"/>
    <mergeCell ref="A2:A3"/>
    <mergeCell ref="B2:C2"/>
    <mergeCell ref="D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86"/>
  <sheetViews>
    <sheetView zoomScaleNormal="100" zoomScalePageLayoutView="125" workbookViewId="0">
      <selection activeCell="A8" sqref="A8"/>
    </sheetView>
  </sheetViews>
  <sheetFormatPr defaultColWidth="14.42578125" defaultRowHeight="15" x14ac:dyDescent="0.3"/>
  <cols>
    <col min="1" max="1" width="67.42578125" style="2" customWidth="1"/>
    <col min="2" max="2" width="70.140625" style="2" customWidth="1"/>
    <col min="3" max="3" width="14.42578125" style="2"/>
    <col min="4" max="4" width="15.85546875" style="2" customWidth="1"/>
    <col min="5" max="16384" width="14.42578125" style="2"/>
  </cols>
  <sheetData>
    <row r="1" spans="1:29" x14ac:dyDescent="0.3">
      <c r="A1" s="5" t="s">
        <v>0</v>
      </c>
      <c r="B1" s="6" t="s">
        <v>1</v>
      </c>
      <c r="C1" s="6" t="s">
        <v>2</v>
      </c>
      <c r="D1" s="6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 x14ac:dyDescent="0.3">
      <c r="A2" s="53" t="s">
        <v>22</v>
      </c>
      <c r="B2" s="51" t="s">
        <v>23</v>
      </c>
      <c r="C2" s="54"/>
      <c r="D2" s="40" t="s">
        <v>130</v>
      </c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3">
      <c r="A3" s="53"/>
      <c r="B3" s="55" t="s">
        <v>24</v>
      </c>
      <c r="C3" s="54">
        <v>1</v>
      </c>
      <c r="D3" s="56" t="s">
        <v>25</v>
      </c>
      <c r="E3" s="9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3">
      <c r="A4" s="53"/>
      <c r="B4" s="55" t="s">
        <v>26</v>
      </c>
      <c r="C4" s="54">
        <v>2</v>
      </c>
      <c r="D4" s="56" t="s">
        <v>27</v>
      </c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3">
      <c r="A5" s="53"/>
      <c r="B5" s="55" t="s">
        <v>28</v>
      </c>
      <c r="C5" s="54">
        <v>3</v>
      </c>
      <c r="D5" s="56" t="s">
        <v>29</v>
      </c>
      <c r="E5" s="8"/>
      <c r="F5" s="8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3">
      <c r="A6" s="53"/>
      <c r="B6" s="51" t="s">
        <v>30</v>
      </c>
      <c r="C6" s="54"/>
      <c r="D6" s="40" t="s">
        <v>129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3">
      <c r="A7" s="53"/>
      <c r="B7" s="55" t="s">
        <v>31</v>
      </c>
      <c r="C7" s="54">
        <v>4</v>
      </c>
      <c r="D7" s="56" t="s">
        <v>234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3">
      <c r="A8" s="53"/>
      <c r="B8" s="55" t="s">
        <v>32</v>
      </c>
      <c r="C8" s="54">
        <v>5</v>
      </c>
      <c r="D8" s="56" t="s">
        <v>33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3">
      <c r="A9" s="53"/>
      <c r="B9" s="55" t="s">
        <v>34</v>
      </c>
      <c r="C9" s="54">
        <v>6</v>
      </c>
      <c r="D9" s="56" t="s">
        <v>35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3">
      <c r="A10" s="53"/>
      <c r="B10" s="55" t="s">
        <v>36</v>
      </c>
      <c r="C10" s="54">
        <v>7</v>
      </c>
      <c r="D10" s="56" t="s">
        <v>37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thickBot="1" x14ac:dyDescent="0.35">
      <c r="A11" s="60"/>
      <c r="B11" s="61" t="s">
        <v>38</v>
      </c>
      <c r="C11" s="62">
        <v>8</v>
      </c>
      <c r="D11" s="63" t="s">
        <v>39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3">
      <c r="A12" s="53" t="s">
        <v>4</v>
      </c>
      <c r="B12" s="58" t="s">
        <v>5</v>
      </c>
      <c r="C12" s="59">
        <v>1</v>
      </c>
      <c r="D12" s="57" t="s">
        <v>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3">
      <c r="A13" s="53"/>
      <c r="B13" s="51" t="s">
        <v>7</v>
      </c>
      <c r="C13" s="54">
        <v>2</v>
      </c>
      <c r="D13" s="40" t="s">
        <v>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3">
      <c r="A14" s="53"/>
      <c r="B14" s="51" t="s">
        <v>9</v>
      </c>
      <c r="C14" s="54">
        <v>3</v>
      </c>
      <c r="D14" s="40" t="s">
        <v>10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3">
      <c r="A15" s="53"/>
      <c r="B15" s="51" t="s">
        <v>11</v>
      </c>
      <c r="C15" s="54">
        <v>4</v>
      </c>
      <c r="D15" s="40" t="s">
        <v>12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thickBot="1" x14ac:dyDescent="0.35">
      <c r="A16" s="60"/>
      <c r="B16" s="64" t="s">
        <v>13</v>
      </c>
      <c r="C16" s="62">
        <v>5</v>
      </c>
      <c r="D16" s="65" t="s">
        <v>14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3">
      <c r="A17" s="53" t="s">
        <v>55</v>
      </c>
      <c r="B17" s="58" t="s">
        <v>56</v>
      </c>
      <c r="C17" s="59">
        <v>1</v>
      </c>
      <c r="D17" s="57" t="s">
        <v>57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3">
      <c r="A18" s="53"/>
      <c r="B18" s="51" t="s">
        <v>50</v>
      </c>
      <c r="C18" s="54">
        <v>2</v>
      </c>
      <c r="D18" s="40" t="s">
        <v>51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3">
      <c r="A19" s="53"/>
      <c r="B19" s="51" t="s">
        <v>52</v>
      </c>
      <c r="C19" s="54">
        <v>3</v>
      </c>
      <c r="D19" s="40" t="s">
        <v>53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3">
      <c r="A20" s="53"/>
      <c r="B20" s="51" t="s">
        <v>41</v>
      </c>
      <c r="C20" s="54">
        <v>4</v>
      </c>
      <c r="D20" s="40" t="s">
        <v>54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thickBot="1" x14ac:dyDescent="0.35">
      <c r="A21" s="60"/>
      <c r="B21" s="64" t="s">
        <v>13</v>
      </c>
      <c r="C21" s="62">
        <v>5</v>
      </c>
      <c r="D21" s="65" t="s">
        <v>58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3">
      <c r="A22" s="53" t="s">
        <v>49</v>
      </c>
      <c r="B22" s="58" t="s">
        <v>43</v>
      </c>
      <c r="C22" s="59">
        <v>1</v>
      </c>
      <c r="D22" s="57" t="s">
        <v>44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3">
      <c r="A23" s="53"/>
      <c r="B23" s="51" t="s">
        <v>50</v>
      </c>
      <c r="C23" s="54">
        <v>2</v>
      </c>
      <c r="D23" s="40" t="s">
        <v>51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53"/>
      <c r="B24" s="51" t="s">
        <v>52</v>
      </c>
      <c r="C24" s="54">
        <v>3</v>
      </c>
      <c r="D24" s="40" t="s">
        <v>53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3">
      <c r="A25" s="53"/>
      <c r="B25" s="51" t="s">
        <v>41</v>
      </c>
      <c r="C25" s="54">
        <v>4</v>
      </c>
      <c r="D25" s="40" t="s">
        <v>54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thickBot="1" x14ac:dyDescent="0.35">
      <c r="A26" s="60"/>
      <c r="B26" s="64" t="s">
        <v>13</v>
      </c>
      <c r="C26" s="62">
        <v>5</v>
      </c>
      <c r="D26" s="65" t="s">
        <v>14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3">
      <c r="A27" s="1" t="s">
        <v>40</v>
      </c>
      <c r="B27" s="58" t="s">
        <v>13</v>
      </c>
      <c r="C27" s="66">
        <v>1</v>
      </c>
      <c r="D27" s="67" t="s">
        <v>14</v>
      </c>
      <c r="E27" s="10"/>
      <c r="F27" s="8"/>
      <c r="G27" s="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3">
      <c r="A28" s="1"/>
      <c r="B28" s="51" t="s">
        <v>41</v>
      </c>
      <c r="C28" s="41">
        <v>2</v>
      </c>
      <c r="D28" s="3" t="s">
        <v>42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3">
      <c r="A29" s="1"/>
      <c r="B29" s="50" t="s">
        <v>43</v>
      </c>
      <c r="C29" s="41">
        <v>3</v>
      </c>
      <c r="D29" s="3" t="s">
        <v>44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3">
      <c r="A30" s="1"/>
      <c r="B30" s="50" t="s">
        <v>45</v>
      </c>
      <c r="C30" s="41">
        <v>4</v>
      </c>
      <c r="D30" s="3" t="s">
        <v>46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thickBot="1" x14ac:dyDescent="0.35">
      <c r="A31" s="69"/>
      <c r="B31" s="70" t="s">
        <v>47</v>
      </c>
      <c r="C31" s="71">
        <v>5</v>
      </c>
      <c r="D31" s="72" t="s">
        <v>48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3">
      <c r="A32" s="1" t="s">
        <v>15</v>
      </c>
      <c r="B32" s="68" t="s">
        <v>16</v>
      </c>
      <c r="C32" s="66">
        <v>1</v>
      </c>
      <c r="D32" s="67" t="s">
        <v>17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3">
      <c r="A33" s="1"/>
      <c r="B33" s="50" t="s">
        <v>18</v>
      </c>
      <c r="C33" s="41">
        <v>2</v>
      </c>
      <c r="D33" s="3" t="s">
        <v>19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3">
      <c r="A34" s="7"/>
      <c r="B34" s="50" t="s">
        <v>20</v>
      </c>
      <c r="C34" s="41">
        <v>3</v>
      </c>
      <c r="D34" s="3" t="s">
        <v>21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3">
      <c r="A35" s="1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3">
      <c r="A36" s="1"/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3">
      <c r="A37" s="1"/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3">
      <c r="A38" s="1"/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3">
      <c r="A39" s="1"/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3">
      <c r="A40" s="1"/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3">
      <c r="A41" s="1"/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3">
      <c r="A42" s="1"/>
      <c r="B42" s="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3">
      <c r="A43" s="1"/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3">
      <c r="A44" s="1"/>
      <c r="B44" s="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3">
      <c r="A45" s="1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3">
      <c r="A46" s="1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3">
      <c r="A47" s="1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3">
      <c r="A48" s="1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3">
      <c r="A49" s="1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3">
      <c r="A50" s="1"/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3">
      <c r="A51" s="1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3">
      <c r="A52" s="1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3">
      <c r="A53" s="1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3">
      <c r="A54" s="1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3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3">
      <c r="A56" s="1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3">
      <c r="A57" s="1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3">
      <c r="A58" s="1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3">
      <c r="A59" s="1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3">
      <c r="A60" s="1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3">
      <c r="A61" s="1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3">
      <c r="A62" s="1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3">
      <c r="A63" s="1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3">
      <c r="A64" s="1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3">
      <c r="A65" s="1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3">
      <c r="A66" s="1"/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3">
      <c r="A67" s="1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3">
      <c r="A68" s="1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3">
      <c r="A69" s="1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3">
      <c r="A70" s="1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3">
      <c r="A71" s="1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3">
      <c r="A72" s="1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3">
      <c r="A73" s="1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3">
      <c r="A74" s="1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3">
      <c r="A75" s="1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3">
      <c r="A76" s="1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3">
      <c r="A77" s="1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3">
      <c r="A78" s="1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3">
      <c r="A79" s="1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3">
      <c r="A80" s="1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3">
      <c r="A81" s="1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3">
      <c r="A82" s="1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3">
      <c r="A83" s="1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3">
      <c r="A84" s="1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3">
      <c r="A85" s="1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3">
      <c r="A86" s="1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3">
      <c r="A87" s="1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3">
      <c r="A88" s="1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3">
      <c r="A89" s="1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3">
      <c r="A90" s="1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3">
      <c r="A91" s="1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3">
      <c r="A92" s="1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3">
      <c r="A93" s="1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3">
      <c r="A94" s="1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3">
      <c r="A95" s="1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3">
      <c r="A96" s="1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3">
      <c r="A97" s="1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3">
      <c r="A98" s="1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3">
      <c r="A99" s="1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3">
      <c r="A100" s="1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3">
      <c r="A101" s="1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3">
      <c r="A102" s="1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3">
      <c r="A103" s="1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3">
      <c r="A104" s="1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3">
      <c r="A105" s="1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3">
      <c r="A106" s="1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3">
      <c r="A107" s="1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3">
      <c r="A108" s="1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3">
      <c r="A109" s="1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3">
      <c r="A110" s="1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3">
      <c r="A111" s="1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3">
      <c r="A112" s="1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3">
      <c r="A113" s="1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3">
      <c r="A114" s="1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3">
      <c r="A115" s="1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3">
      <c r="A116" s="1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3">
      <c r="A117" s="1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3">
      <c r="A118" s="1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3">
      <c r="A119" s="1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3">
      <c r="A120" s="1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3">
      <c r="A121" s="1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3">
      <c r="A122" s="1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3">
      <c r="A123" s="1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1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A125" s="1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3">
      <c r="A126" s="1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3">
      <c r="A127" s="1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3">
      <c r="A128" s="1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3">
      <c r="A129" s="1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3">
      <c r="A130" s="1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3">
      <c r="A131" s="1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3">
      <c r="A132" s="1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3">
      <c r="A133" s="1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3">
      <c r="A134" s="1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3">
      <c r="A135" s="1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3">
      <c r="A136" s="1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3">
      <c r="A137" s="1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3">
      <c r="A138" s="1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3">
      <c r="A139" s="1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3">
      <c r="A140" s="1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3">
      <c r="A141" s="1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3">
      <c r="A142" s="1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3">
      <c r="A143" s="1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3">
      <c r="A144" s="1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3">
      <c r="A145" s="1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3">
      <c r="A146" s="1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3">
      <c r="A147" s="1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3">
      <c r="A148" s="1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3">
      <c r="A149" s="1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3">
      <c r="A150" s="1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3">
      <c r="A151" s="1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3">
      <c r="A152" s="1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3">
      <c r="A153" s="1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3">
      <c r="A154" s="1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3">
      <c r="A155" s="1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3">
      <c r="A156" s="1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A157" s="1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1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3">
      <c r="A159" s="1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3">
      <c r="A160" s="1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A161" s="1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1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1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1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A165" s="1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1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1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3">
      <c r="A169" s="1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3">
      <c r="A170" s="1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3">
      <c r="A171" s="1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3">
      <c r="A172" s="1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3">
      <c r="A173" s="1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3">
      <c r="A174" s="1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3">
      <c r="A175" s="1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3">
      <c r="A176" s="1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3">
      <c r="A177" s="1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3">
      <c r="A178" s="1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3">
      <c r="A179" s="1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3">
      <c r="A180" s="1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3">
      <c r="A181" s="1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3">
      <c r="A182" s="1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3">
      <c r="A183" s="1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3">
      <c r="A184" s="1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3">
      <c r="A185" s="1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3">
      <c r="A186" s="1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3">
      <c r="A187" s="1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3">
      <c r="A188" s="1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3">
      <c r="A189" s="1"/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3">
      <c r="A190" s="1"/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x14ac:dyDescent="0.3">
      <c r="A191" s="1"/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x14ac:dyDescent="0.3">
      <c r="A192" s="1"/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3">
      <c r="A193" s="1"/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3">
      <c r="A194" s="1"/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x14ac:dyDescent="0.3">
      <c r="A195" s="1"/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3">
      <c r="A196" s="1"/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3">
      <c r="A197" s="1"/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3">
      <c r="A198" s="1"/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3">
      <c r="A199" s="1"/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3">
      <c r="A200" s="1"/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3">
      <c r="A201" s="1"/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3">
      <c r="A202" s="1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3">
      <c r="A203" s="1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3">
      <c r="A204" s="1"/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3">
      <c r="A205" s="1"/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3">
      <c r="A206" s="1"/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3">
      <c r="A207" s="1"/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3">
      <c r="A208" s="1"/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x14ac:dyDescent="0.3">
      <c r="A209" s="1"/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3">
      <c r="A210" s="1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3">
      <c r="A211" s="1"/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3">
      <c r="A212" s="1"/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3">
      <c r="A213" s="1"/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3">
      <c r="A214" s="1"/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x14ac:dyDescent="0.3">
      <c r="A215" s="1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x14ac:dyDescent="0.3">
      <c r="A216" s="1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3">
      <c r="A217" s="1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3">
      <c r="A218" s="1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3">
      <c r="A219" s="1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x14ac:dyDescent="0.3">
      <c r="A220" s="1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3">
      <c r="A221" s="1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3">
      <c r="A222" s="1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x14ac:dyDescent="0.3">
      <c r="A223" s="1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3">
      <c r="A224" s="1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3">
      <c r="A225" s="1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3">
      <c r="A226" s="1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3">
      <c r="A227" s="1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3">
      <c r="A228" s="1"/>
      <c r="B228" s="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x14ac:dyDescent="0.3">
      <c r="A229" s="1"/>
      <c r="B229" s="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x14ac:dyDescent="0.3">
      <c r="A230" s="1"/>
      <c r="B230" s="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3">
      <c r="A231" s="1"/>
      <c r="B231" s="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x14ac:dyDescent="0.3">
      <c r="A232" s="1"/>
      <c r="B232" s="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x14ac:dyDescent="0.3">
      <c r="A233" s="1"/>
      <c r="B233" s="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x14ac:dyDescent="0.3">
      <c r="A234" s="1"/>
      <c r="B234" s="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x14ac:dyDescent="0.3">
      <c r="A235" s="1"/>
      <c r="B235" s="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x14ac:dyDescent="0.3">
      <c r="A236" s="1"/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x14ac:dyDescent="0.3">
      <c r="A237" s="1"/>
      <c r="B237" s="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x14ac:dyDescent="0.3">
      <c r="A238" s="1"/>
      <c r="B238" s="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x14ac:dyDescent="0.3">
      <c r="A239" s="1"/>
      <c r="B239" s="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x14ac:dyDescent="0.3">
      <c r="A240" s="1"/>
      <c r="B240" s="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x14ac:dyDescent="0.3">
      <c r="A241" s="1"/>
      <c r="B241" s="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x14ac:dyDescent="0.3">
      <c r="A242" s="1"/>
      <c r="B242" s="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x14ac:dyDescent="0.3">
      <c r="A243" s="1"/>
      <c r="B243" s="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x14ac:dyDescent="0.3">
      <c r="A244" s="1"/>
      <c r="B244" s="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x14ac:dyDescent="0.3">
      <c r="A245" s="1"/>
      <c r="B245" s="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x14ac:dyDescent="0.3">
      <c r="A246" s="1"/>
      <c r="B246" s="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x14ac:dyDescent="0.3">
      <c r="A247" s="1"/>
      <c r="B247" s="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x14ac:dyDescent="0.3">
      <c r="A248" s="1"/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x14ac:dyDescent="0.3">
      <c r="A249" s="1"/>
      <c r="B249" s="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x14ac:dyDescent="0.3">
      <c r="A250" s="1"/>
      <c r="B250" s="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x14ac:dyDescent="0.3">
      <c r="A251" s="1"/>
      <c r="B251" s="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x14ac:dyDescent="0.3">
      <c r="A252" s="1"/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x14ac:dyDescent="0.3">
      <c r="A253" s="1"/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x14ac:dyDescent="0.3">
      <c r="A254" s="1"/>
      <c r="B254" s="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x14ac:dyDescent="0.3">
      <c r="A255" s="1"/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x14ac:dyDescent="0.3">
      <c r="A256" s="1"/>
      <c r="B256" s="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x14ac:dyDescent="0.3">
      <c r="A257" s="1"/>
      <c r="B257" s="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x14ac:dyDescent="0.3">
      <c r="A258" s="1"/>
      <c r="B258" s="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x14ac:dyDescent="0.3">
      <c r="A259" s="1"/>
      <c r="B259" s="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x14ac:dyDescent="0.3">
      <c r="A260" s="1"/>
      <c r="B260" s="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x14ac:dyDescent="0.3">
      <c r="A261" s="1"/>
      <c r="B261" s="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x14ac:dyDescent="0.3">
      <c r="A262" s="1"/>
      <c r="B262" s="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x14ac:dyDescent="0.3">
      <c r="A263" s="1"/>
      <c r="B263" s="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x14ac:dyDescent="0.3">
      <c r="A264" s="1"/>
      <c r="B264" s="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x14ac:dyDescent="0.3">
      <c r="A265" s="1"/>
      <c r="B265" s="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x14ac:dyDescent="0.3">
      <c r="A266" s="1"/>
      <c r="B266" s="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x14ac:dyDescent="0.3">
      <c r="A267" s="1"/>
      <c r="B267" s="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x14ac:dyDescent="0.3">
      <c r="A268" s="1"/>
      <c r="B268" s="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x14ac:dyDescent="0.3">
      <c r="A269" s="1"/>
      <c r="B269" s="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x14ac:dyDescent="0.3">
      <c r="A270" s="1"/>
      <c r="B270" s="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x14ac:dyDescent="0.3">
      <c r="A271" s="1"/>
      <c r="B271" s="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x14ac:dyDescent="0.3">
      <c r="A272" s="1"/>
      <c r="B272" s="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x14ac:dyDescent="0.3">
      <c r="A273" s="1"/>
      <c r="B273" s="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x14ac:dyDescent="0.3">
      <c r="A274" s="1"/>
      <c r="B274" s="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x14ac:dyDescent="0.3">
      <c r="A275" s="1"/>
      <c r="B275" s="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x14ac:dyDescent="0.3">
      <c r="A276" s="1"/>
      <c r="B276" s="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x14ac:dyDescent="0.3">
      <c r="A277" s="1"/>
      <c r="B277" s="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x14ac:dyDescent="0.3">
      <c r="A278" s="1"/>
      <c r="B278" s="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x14ac:dyDescent="0.3">
      <c r="A279" s="1"/>
      <c r="B279" s="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x14ac:dyDescent="0.3">
      <c r="A280" s="1"/>
      <c r="B280" s="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x14ac:dyDescent="0.3">
      <c r="A281" s="1"/>
      <c r="B281" s="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3">
      <c r="A282" s="1"/>
      <c r="B282" s="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x14ac:dyDescent="0.3">
      <c r="A283" s="1"/>
      <c r="B283" s="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x14ac:dyDescent="0.3">
      <c r="A284" s="1"/>
      <c r="B284" s="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x14ac:dyDescent="0.3">
      <c r="A285" s="1"/>
      <c r="B285" s="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x14ac:dyDescent="0.3">
      <c r="A286" s="1"/>
      <c r="B286" s="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x14ac:dyDescent="0.3">
      <c r="A287" s="1"/>
      <c r="B287" s="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x14ac:dyDescent="0.3">
      <c r="A288" s="1"/>
      <c r="B288" s="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x14ac:dyDescent="0.3">
      <c r="A289" s="1"/>
      <c r="B289" s="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x14ac:dyDescent="0.3">
      <c r="A290" s="1"/>
      <c r="B290" s="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x14ac:dyDescent="0.3">
      <c r="A291" s="1"/>
      <c r="B291" s="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x14ac:dyDescent="0.3">
      <c r="A292" s="1"/>
      <c r="B292" s="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x14ac:dyDescent="0.3">
      <c r="A293" s="1"/>
      <c r="B293" s="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x14ac:dyDescent="0.3">
      <c r="A294" s="1"/>
      <c r="B294" s="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x14ac:dyDescent="0.3">
      <c r="A295" s="1"/>
      <c r="B295" s="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x14ac:dyDescent="0.3">
      <c r="A296" s="1"/>
      <c r="B296" s="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x14ac:dyDescent="0.3">
      <c r="A297" s="1"/>
      <c r="B297" s="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x14ac:dyDescent="0.3">
      <c r="A298" s="1"/>
      <c r="B298" s="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x14ac:dyDescent="0.3">
      <c r="A299" s="1"/>
      <c r="B299" s="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x14ac:dyDescent="0.3">
      <c r="A300" s="1"/>
      <c r="B300" s="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x14ac:dyDescent="0.3">
      <c r="A301" s="1"/>
      <c r="B301" s="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x14ac:dyDescent="0.3">
      <c r="A302" s="1"/>
      <c r="B302" s="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x14ac:dyDescent="0.3">
      <c r="A303" s="1"/>
      <c r="B303" s="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x14ac:dyDescent="0.3">
      <c r="A304" s="1"/>
      <c r="B304" s="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x14ac:dyDescent="0.3">
      <c r="A305" s="1"/>
      <c r="B305" s="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x14ac:dyDescent="0.3">
      <c r="A306" s="1"/>
      <c r="B306" s="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3">
      <c r="A307" s="1"/>
      <c r="B307" s="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x14ac:dyDescent="0.3">
      <c r="A308" s="1"/>
      <c r="B308" s="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x14ac:dyDescent="0.3">
      <c r="A309" s="1"/>
      <c r="B309" s="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x14ac:dyDescent="0.3">
      <c r="A310" s="1"/>
      <c r="B310" s="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x14ac:dyDescent="0.3">
      <c r="A311" s="1"/>
      <c r="B311" s="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x14ac:dyDescent="0.3">
      <c r="A312" s="1"/>
      <c r="B312" s="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x14ac:dyDescent="0.3">
      <c r="A313" s="1"/>
      <c r="B313" s="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x14ac:dyDescent="0.3">
      <c r="A314" s="1"/>
      <c r="B314" s="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x14ac:dyDescent="0.3">
      <c r="A315" s="1"/>
      <c r="B315" s="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x14ac:dyDescent="0.3">
      <c r="A316" s="1"/>
      <c r="B316" s="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x14ac:dyDescent="0.3">
      <c r="A317" s="1"/>
      <c r="B317" s="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x14ac:dyDescent="0.3">
      <c r="A318" s="1"/>
      <c r="B318" s="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x14ac:dyDescent="0.3">
      <c r="A319" s="1"/>
      <c r="B319" s="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x14ac:dyDescent="0.3">
      <c r="A320" s="1"/>
      <c r="B320" s="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x14ac:dyDescent="0.3">
      <c r="A321" s="1"/>
      <c r="B321" s="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x14ac:dyDescent="0.3">
      <c r="A322" s="1"/>
      <c r="B322" s="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x14ac:dyDescent="0.3">
      <c r="A323" s="1"/>
      <c r="B323" s="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x14ac:dyDescent="0.3">
      <c r="A324" s="1"/>
      <c r="B324" s="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x14ac:dyDescent="0.3">
      <c r="A325" s="1"/>
      <c r="B325" s="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x14ac:dyDescent="0.3">
      <c r="A326" s="1"/>
      <c r="B326" s="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x14ac:dyDescent="0.3">
      <c r="A327" s="1"/>
      <c r="B327" s="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x14ac:dyDescent="0.3">
      <c r="A328" s="1"/>
      <c r="B328" s="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x14ac:dyDescent="0.3">
      <c r="A329" s="1"/>
      <c r="B329" s="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x14ac:dyDescent="0.3">
      <c r="A330" s="1"/>
      <c r="B330" s="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x14ac:dyDescent="0.3">
      <c r="A331" s="1"/>
      <c r="B331" s="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x14ac:dyDescent="0.3">
      <c r="A332" s="1"/>
      <c r="B332" s="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x14ac:dyDescent="0.3">
      <c r="A333" s="1"/>
      <c r="B333" s="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x14ac:dyDescent="0.3">
      <c r="A334" s="1"/>
      <c r="B334" s="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x14ac:dyDescent="0.3">
      <c r="A335" s="1"/>
      <c r="B335" s="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x14ac:dyDescent="0.3">
      <c r="A336" s="1"/>
      <c r="B336" s="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x14ac:dyDescent="0.3">
      <c r="A337" s="1"/>
      <c r="B337" s="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x14ac:dyDescent="0.3">
      <c r="A338" s="1"/>
      <c r="B338" s="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x14ac:dyDescent="0.3">
      <c r="A339" s="1"/>
      <c r="B339" s="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x14ac:dyDescent="0.3">
      <c r="A340" s="1"/>
      <c r="B340" s="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x14ac:dyDescent="0.3">
      <c r="A341" s="1"/>
      <c r="B341" s="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x14ac:dyDescent="0.3">
      <c r="A342" s="1"/>
      <c r="B342" s="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x14ac:dyDescent="0.3">
      <c r="A343" s="1"/>
      <c r="B343" s="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x14ac:dyDescent="0.3">
      <c r="A344" s="1"/>
      <c r="B344" s="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x14ac:dyDescent="0.3">
      <c r="A345" s="1"/>
      <c r="B345" s="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x14ac:dyDescent="0.3">
      <c r="A346" s="1"/>
      <c r="B346" s="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x14ac:dyDescent="0.3">
      <c r="A347" s="1"/>
      <c r="B347" s="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x14ac:dyDescent="0.3">
      <c r="A348" s="1"/>
      <c r="B348" s="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x14ac:dyDescent="0.3">
      <c r="A349" s="1"/>
      <c r="B349" s="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x14ac:dyDescent="0.3">
      <c r="A350" s="1"/>
      <c r="B350" s="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3">
      <c r="A351" s="1"/>
      <c r="B351" s="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x14ac:dyDescent="0.3">
      <c r="A352" s="1"/>
      <c r="B352" s="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x14ac:dyDescent="0.3">
      <c r="A353" s="1"/>
      <c r="B353" s="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3">
      <c r="A354" s="1"/>
      <c r="B354" s="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x14ac:dyDescent="0.3">
      <c r="A355" s="1"/>
      <c r="B355" s="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x14ac:dyDescent="0.3">
      <c r="A356" s="1"/>
      <c r="B356" s="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x14ac:dyDescent="0.3">
      <c r="A357" s="1"/>
      <c r="B357" s="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x14ac:dyDescent="0.3">
      <c r="A358" s="1"/>
      <c r="B358" s="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x14ac:dyDescent="0.3">
      <c r="A359" s="1"/>
      <c r="B359" s="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x14ac:dyDescent="0.3">
      <c r="A360" s="1"/>
      <c r="B360" s="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x14ac:dyDescent="0.3">
      <c r="A361" s="1"/>
      <c r="B361" s="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x14ac:dyDescent="0.3">
      <c r="A362" s="1"/>
      <c r="B362" s="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x14ac:dyDescent="0.3">
      <c r="A363" s="1"/>
      <c r="B363" s="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x14ac:dyDescent="0.3">
      <c r="A364" s="1"/>
      <c r="B364" s="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x14ac:dyDescent="0.3">
      <c r="A365" s="1"/>
      <c r="B365" s="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x14ac:dyDescent="0.3">
      <c r="A366" s="1"/>
      <c r="B366" s="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x14ac:dyDescent="0.3">
      <c r="A367" s="1"/>
      <c r="B367" s="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x14ac:dyDescent="0.3">
      <c r="A368" s="1"/>
      <c r="B368" s="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x14ac:dyDescent="0.3">
      <c r="A369" s="1"/>
      <c r="B369" s="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x14ac:dyDescent="0.3">
      <c r="A370" s="1"/>
      <c r="B370" s="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x14ac:dyDescent="0.3">
      <c r="A371" s="1"/>
      <c r="B371" s="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x14ac:dyDescent="0.3">
      <c r="A372" s="1"/>
      <c r="B372" s="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x14ac:dyDescent="0.3">
      <c r="A373" s="1"/>
      <c r="B373" s="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x14ac:dyDescent="0.3">
      <c r="A374" s="1"/>
      <c r="B374" s="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x14ac:dyDescent="0.3">
      <c r="A375" s="1"/>
      <c r="B375" s="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x14ac:dyDescent="0.3">
      <c r="A376" s="1"/>
      <c r="B376" s="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x14ac:dyDescent="0.3">
      <c r="A377" s="1"/>
      <c r="B377" s="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x14ac:dyDescent="0.3">
      <c r="A378" s="1"/>
      <c r="B378" s="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x14ac:dyDescent="0.3">
      <c r="A379" s="1"/>
      <c r="B379" s="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x14ac:dyDescent="0.3">
      <c r="A380" s="1"/>
      <c r="B380" s="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x14ac:dyDescent="0.3">
      <c r="A381" s="1"/>
      <c r="B381" s="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x14ac:dyDescent="0.3">
      <c r="A382" s="1"/>
      <c r="B382" s="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x14ac:dyDescent="0.3">
      <c r="A383" s="1"/>
      <c r="B383" s="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x14ac:dyDescent="0.3">
      <c r="A384" s="1"/>
      <c r="B384" s="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x14ac:dyDescent="0.3">
      <c r="A385" s="1"/>
      <c r="B385" s="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x14ac:dyDescent="0.3">
      <c r="A386" s="1"/>
      <c r="B386" s="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x14ac:dyDescent="0.3">
      <c r="A387" s="1"/>
      <c r="B387" s="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x14ac:dyDescent="0.3">
      <c r="A388" s="1"/>
      <c r="B388" s="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x14ac:dyDescent="0.3">
      <c r="A389" s="1"/>
      <c r="B389" s="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x14ac:dyDescent="0.3">
      <c r="A390" s="1"/>
      <c r="B390" s="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x14ac:dyDescent="0.3">
      <c r="A391" s="1"/>
      <c r="B391" s="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x14ac:dyDescent="0.3">
      <c r="A392" s="1"/>
      <c r="B392" s="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x14ac:dyDescent="0.3">
      <c r="A393" s="1"/>
      <c r="B393" s="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x14ac:dyDescent="0.3">
      <c r="A394" s="1"/>
      <c r="B394" s="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x14ac:dyDescent="0.3">
      <c r="A395" s="1"/>
      <c r="B395" s="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x14ac:dyDescent="0.3">
      <c r="A396" s="1"/>
      <c r="B396" s="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x14ac:dyDescent="0.3">
      <c r="A397" s="1"/>
      <c r="B397" s="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x14ac:dyDescent="0.3">
      <c r="A398" s="1"/>
      <c r="B398" s="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x14ac:dyDescent="0.3">
      <c r="A399" s="1"/>
      <c r="B399" s="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x14ac:dyDescent="0.3">
      <c r="A400" s="1"/>
      <c r="B400" s="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x14ac:dyDescent="0.3">
      <c r="A401" s="1"/>
      <c r="B401" s="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x14ac:dyDescent="0.3">
      <c r="A402" s="1"/>
      <c r="B402" s="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x14ac:dyDescent="0.3">
      <c r="A403" s="1"/>
      <c r="B403" s="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x14ac:dyDescent="0.3">
      <c r="A404" s="1"/>
      <c r="B404" s="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x14ac:dyDescent="0.3">
      <c r="A405" s="1"/>
      <c r="B405" s="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x14ac:dyDescent="0.3">
      <c r="A406" s="1"/>
      <c r="B406" s="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x14ac:dyDescent="0.3">
      <c r="A407" s="1"/>
      <c r="B407" s="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x14ac:dyDescent="0.3">
      <c r="A408" s="1"/>
      <c r="B408" s="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x14ac:dyDescent="0.3">
      <c r="A409" s="1"/>
      <c r="B409" s="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x14ac:dyDescent="0.3">
      <c r="A410" s="1"/>
      <c r="B410" s="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x14ac:dyDescent="0.3">
      <c r="A411" s="1"/>
      <c r="B411" s="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x14ac:dyDescent="0.3">
      <c r="A412" s="1"/>
      <c r="B412" s="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x14ac:dyDescent="0.3">
      <c r="A413" s="1"/>
      <c r="B413" s="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x14ac:dyDescent="0.3">
      <c r="A414" s="1"/>
      <c r="B414" s="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x14ac:dyDescent="0.3">
      <c r="A415" s="1"/>
      <c r="B415" s="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x14ac:dyDescent="0.3">
      <c r="A416" s="1"/>
      <c r="B416" s="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x14ac:dyDescent="0.3">
      <c r="A417" s="1"/>
      <c r="B417" s="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x14ac:dyDescent="0.3">
      <c r="A418" s="1"/>
      <c r="B418" s="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x14ac:dyDescent="0.3">
      <c r="A419" s="1"/>
      <c r="B419" s="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3">
      <c r="A420" s="1"/>
      <c r="B420" s="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3">
      <c r="A421" s="1"/>
      <c r="B421" s="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3">
      <c r="A422" s="1"/>
      <c r="B422" s="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x14ac:dyDescent="0.3">
      <c r="A423" s="1"/>
      <c r="B423" s="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3">
      <c r="A424" s="1"/>
      <c r="B424" s="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3">
      <c r="A425" s="1"/>
      <c r="B425" s="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x14ac:dyDescent="0.3">
      <c r="A426" s="1"/>
      <c r="B426" s="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3">
      <c r="A427" s="1"/>
      <c r="B427" s="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3">
      <c r="A428" s="1"/>
      <c r="B428" s="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3">
      <c r="A429" s="1"/>
      <c r="B429" s="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3">
      <c r="A430" s="1"/>
      <c r="B430" s="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3">
      <c r="A431" s="1"/>
      <c r="B431" s="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3">
      <c r="A432" s="1"/>
      <c r="B432" s="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3">
      <c r="A433" s="1"/>
      <c r="B433" s="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3">
      <c r="A434" s="1"/>
      <c r="B434" s="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3">
      <c r="A435" s="1"/>
      <c r="B435" s="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3">
      <c r="A436" s="1"/>
      <c r="B436" s="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3">
      <c r="A437" s="1"/>
      <c r="B437" s="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3">
      <c r="A438" s="1"/>
      <c r="B438" s="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3">
      <c r="A439" s="1"/>
      <c r="B439" s="4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3">
      <c r="A440" s="1"/>
      <c r="B440" s="4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3">
      <c r="A441" s="1"/>
      <c r="B441" s="4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3">
      <c r="A442" s="1"/>
      <c r="B442" s="4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3">
      <c r="A443" s="1"/>
      <c r="B443" s="4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3">
      <c r="A444" s="1"/>
      <c r="B444" s="4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3">
      <c r="A445" s="1"/>
      <c r="B445" s="4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3">
      <c r="A446" s="1"/>
      <c r="B446" s="4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3">
      <c r="A447" s="1"/>
      <c r="B447" s="4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3">
      <c r="A448" s="1"/>
      <c r="B448" s="4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3">
      <c r="A449" s="1"/>
      <c r="B449" s="4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3">
      <c r="A450" s="1"/>
      <c r="B450" s="4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3">
      <c r="A451" s="1"/>
      <c r="B451" s="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3">
      <c r="A452" s="1"/>
      <c r="B452" s="4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3">
      <c r="A453" s="1"/>
      <c r="B453" s="4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3">
      <c r="A454" s="1"/>
      <c r="B454" s="4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3">
      <c r="A455" s="1"/>
      <c r="B455" s="4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3">
      <c r="A456" s="1"/>
      <c r="B456" s="4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3">
      <c r="A457" s="1"/>
      <c r="B457" s="4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3">
      <c r="A458" s="1"/>
      <c r="B458" s="4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3">
      <c r="A459" s="1"/>
      <c r="B459" s="4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3">
      <c r="A460" s="1"/>
      <c r="B460" s="4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3">
      <c r="A461" s="1"/>
      <c r="B461" s="4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3">
      <c r="A462" s="1"/>
      <c r="B462" s="4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3">
      <c r="A463" s="1"/>
      <c r="B463" s="4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3">
      <c r="A464" s="1"/>
      <c r="B464" s="4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3">
      <c r="A465" s="1"/>
      <c r="B465" s="4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3">
      <c r="A466" s="1"/>
      <c r="B466" s="4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3">
      <c r="A467" s="1"/>
      <c r="B467" s="4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3">
      <c r="A468" s="1"/>
      <c r="B468" s="4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3">
      <c r="A469" s="1"/>
      <c r="B469" s="4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3">
      <c r="A470" s="1"/>
      <c r="B470" s="4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3">
      <c r="A471" s="1"/>
      <c r="B471" s="4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3">
      <c r="A472" s="1"/>
      <c r="B472" s="4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3">
      <c r="A473" s="1"/>
      <c r="B473" s="4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3">
      <c r="A474" s="1"/>
      <c r="B474" s="4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3">
      <c r="A475" s="1"/>
      <c r="B475" s="4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3">
      <c r="A476" s="1"/>
      <c r="B476" s="4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3">
      <c r="A477" s="1"/>
      <c r="B477" s="4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3">
      <c r="A478" s="1"/>
      <c r="B478" s="4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3">
      <c r="A479" s="1"/>
      <c r="B479" s="4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3">
      <c r="A480" s="1"/>
      <c r="B480" s="4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3">
      <c r="A481" s="1"/>
      <c r="B481" s="4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3">
      <c r="A482" s="1"/>
      <c r="B482" s="4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3">
      <c r="A483" s="1"/>
      <c r="B483" s="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3">
      <c r="A484" s="1"/>
      <c r="B484" s="4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3">
      <c r="A485" s="1"/>
      <c r="B485" s="4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3">
      <c r="A486" s="1"/>
      <c r="B486" s="4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3">
      <c r="A487" s="1"/>
      <c r="B487" s="4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3">
      <c r="A488" s="1"/>
      <c r="B488" s="4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3">
      <c r="A489" s="1"/>
      <c r="B489" s="4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3">
      <c r="A490" s="1"/>
      <c r="B490" s="4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3">
      <c r="A491" s="1"/>
      <c r="B491" s="4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3">
      <c r="A492" s="1"/>
      <c r="B492" s="4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3">
      <c r="A493" s="1"/>
      <c r="B493" s="4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3">
      <c r="A494" s="1"/>
      <c r="B494" s="4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3">
      <c r="A495" s="1"/>
      <c r="B495" s="4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3">
      <c r="A496" s="1"/>
      <c r="B496" s="4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3">
      <c r="A497" s="1"/>
      <c r="B497" s="4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3">
      <c r="A498" s="1"/>
      <c r="B498" s="4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3">
      <c r="A499" s="1"/>
      <c r="B499" s="4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3">
      <c r="A500" s="1"/>
      <c r="B500" s="4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3">
      <c r="A501" s="1"/>
      <c r="B501" s="4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3">
      <c r="A502" s="1"/>
      <c r="B502" s="4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3">
      <c r="A503" s="1"/>
      <c r="B503" s="4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3">
      <c r="A504" s="1"/>
      <c r="B504" s="4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3">
      <c r="A505" s="1"/>
      <c r="B505" s="4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3">
      <c r="A506" s="1"/>
      <c r="B506" s="4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3">
      <c r="A507" s="1"/>
      <c r="B507" s="4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3">
      <c r="A508" s="1"/>
      <c r="B508" s="4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3">
      <c r="A509" s="1"/>
      <c r="B509" s="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3">
      <c r="A510" s="1"/>
      <c r="B510" s="4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3">
      <c r="A511" s="1"/>
      <c r="B511" s="4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3">
      <c r="A512" s="1"/>
      <c r="B512" s="4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3">
      <c r="A513" s="1"/>
      <c r="B513" s="4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3">
      <c r="A514" s="1"/>
      <c r="B514" s="4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3">
      <c r="A515" s="1"/>
      <c r="B515" s="4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3">
      <c r="A516" s="1"/>
      <c r="B516" s="4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3">
      <c r="A517" s="1"/>
      <c r="B517" s="4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3">
      <c r="A518" s="1"/>
      <c r="B518" s="4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3">
      <c r="A519" s="1"/>
      <c r="B519" s="4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3">
      <c r="A520" s="1"/>
      <c r="B520" s="4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3">
      <c r="A521" s="1"/>
      <c r="B521" s="4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3">
      <c r="A522" s="1"/>
      <c r="B522" s="4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3">
      <c r="A523" s="1"/>
      <c r="B523" s="4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3">
      <c r="A524" s="1"/>
      <c r="B524" s="4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3">
      <c r="A525" s="1"/>
      <c r="B525" s="4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3">
      <c r="A526" s="1"/>
      <c r="B526" s="4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3">
      <c r="A527" s="1"/>
      <c r="B527" s="4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3">
      <c r="A528" s="1"/>
      <c r="B528" s="4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3">
      <c r="A529" s="1"/>
      <c r="B529" s="4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3">
      <c r="A530" s="1"/>
      <c r="B530" s="4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3">
      <c r="A531" s="1"/>
      <c r="B531" s="4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3">
      <c r="A532" s="1"/>
      <c r="B532" s="4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3">
      <c r="A533" s="1"/>
      <c r="B533" s="4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3">
      <c r="A534" s="1"/>
      <c r="B534" s="4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3">
      <c r="A535" s="1"/>
      <c r="B535" s="4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3">
      <c r="A536" s="1"/>
      <c r="B536" s="4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3">
      <c r="A537" s="1"/>
      <c r="B537" s="4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3">
      <c r="A538" s="1"/>
      <c r="B538" s="4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3">
      <c r="A539" s="1"/>
      <c r="B539" s="4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x14ac:dyDescent="0.3">
      <c r="A540" s="1"/>
      <c r="B540" s="4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x14ac:dyDescent="0.3">
      <c r="A541" s="1"/>
      <c r="B541" s="4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x14ac:dyDescent="0.3">
      <c r="A542" s="1"/>
      <c r="B542" s="4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x14ac:dyDescent="0.3">
      <c r="A543" s="1"/>
      <c r="B543" s="4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x14ac:dyDescent="0.3">
      <c r="A544" s="1"/>
      <c r="B544" s="4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x14ac:dyDescent="0.3">
      <c r="A545" s="1"/>
      <c r="B545" s="4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x14ac:dyDescent="0.3">
      <c r="A546" s="1"/>
      <c r="B546" s="4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x14ac:dyDescent="0.3">
      <c r="A547" s="1"/>
      <c r="B547" s="4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x14ac:dyDescent="0.3">
      <c r="A548" s="1"/>
      <c r="B548" s="4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x14ac:dyDescent="0.3">
      <c r="A549" s="1"/>
      <c r="B549" s="4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x14ac:dyDescent="0.3">
      <c r="A550" s="1"/>
      <c r="B550" s="4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x14ac:dyDescent="0.3">
      <c r="A551" s="1"/>
      <c r="B551" s="4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x14ac:dyDescent="0.3">
      <c r="A552" s="1"/>
      <c r="B552" s="4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x14ac:dyDescent="0.3">
      <c r="A553" s="1"/>
      <c r="B553" s="4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x14ac:dyDescent="0.3">
      <c r="A554" s="1"/>
      <c r="B554" s="4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x14ac:dyDescent="0.3">
      <c r="A555" s="1"/>
      <c r="B555" s="4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x14ac:dyDescent="0.3">
      <c r="A556" s="1"/>
      <c r="B556" s="4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x14ac:dyDescent="0.3">
      <c r="A557" s="1"/>
      <c r="B557" s="4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x14ac:dyDescent="0.3">
      <c r="A558" s="1"/>
      <c r="B558" s="4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x14ac:dyDescent="0.3">
      <c r="A559" s="1"/>
      <c r="B559" s="4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x14ac:dyDescent="0.3">
      <c r="A560" s="1"/>
      <c r="B560" s="4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x14ac:dyDescent="0.3">
      <c r="A561" s="1"/>
      <c r="B561" s="4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x14ac:dyDescent="0.3">
      <c r="A562" s="1"/>
      <c r="B562" s="4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x14ac:dyDescent="0.3">
      <c r="A563" s="1"/>
      <c r="B563" s="4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x14ac:dyDescent="0.3">
      <c r="A564" s="1"/>
      <c r="B564" s="4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x14ac:dyDescent="0.3">
      <c r="A565" s="1"/>
      <c r="B565" s="4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x14ac:dyDescent="0.3">
      <c r="A566" s="1"/>
      <c r="B566" s="4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x14ac:dyDescent="0.3">
      <c r="A567" s="1"/>
      <c r="B567" s="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x14ac:dyDescent="0.3">
      <c r="A568" s="1"/>
      <c r="B568" s="4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x14ac:dyDescent="0.3">
      <c r="A569" s="1"/>
      <c r="B569" s="4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x14ac:dyDescent="0.3">
      <c r="A570" s="1"/>
      <c r="B570" s="4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x14ac:dyDescent="0.3">
      <c r="A571" s="1"/>
      <c r="B571" s="4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x14ac:dyDescent="0.3">
      <c r="A572" s="1"/>
      <c r="B572" s="4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x14ac:dyDescent="0.3">
      <c r="A573" s="1"/>
      <c r="B573" s="4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x14ac:dyDescent="0.3">
      <c r="A574" s="1"/>
      <c r="B574" s="4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x14ac:dyDescent="0.3">
      <c r="A575" s="1"/>
      <c r="B575" s="4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x14ac:dyDescent="0.3">
      <c r="A576" s="1"/>
      <c r="B576" s="4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x14ac:dyDescent="0.3">
      <c r="A577" s="1"/>
      <c r="B577" s="4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x14ac:dyDescent="0.3">
      <c r="A578" s="1"/>
      <c r="B578" s="4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x14ac:dyDescent="0.3">
      <c r="A579" s="1"/>
      <c r="B579" s="4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x14ac:dyDescent="0.3">
      <c r="A580" s="1"/>
      <c r="B580" s="4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x14ac:dyDescent="0.3">
      <c r="A581" s="1"/>
      <c r="B581" s="4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x14ac:dyDescent="0.3">
      <c r="A582" s="1"/>
      <c r="B582" s="4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x14ac:dyDescent="0.3">
      <c r="A583" s="1"/>
      <c r="B583" s="4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x14ac:dyDescent="0.3">
      <c r="A584" s="1"/>
      <c r="B584" s="4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x14ac:dyDescent="0.3">
      <c r="A585" s="1"/>
      <c r="B585" s="4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x14ac:dyDescent="0.3">
      <c r="A586" s="1"/>
      <c r="B586" s="4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x14ac:dyDescent="0.3">
      <c r="A587" s="1"/>
      <c r="B587" s="4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x14ac:dyDescent="0.3">
      <c r="A588" s="1"/>
      <c r="B588" s="4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x14ac:dyDescent="0.3">
      <c r="A589" s="1"/>
      <c r="B589" s="4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x14ac:dyDescent="0.3">
      <c r="A590" s="1"/>
      <c r="B590" s="4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x14ac:dyDescent="0.3">
      <c r="A591" s="1"/>
      <c r="B591" s="4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x14ac:dyDescent="0.3">
      <c r="A592" s="1"/>
      <c r="B592" s="4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x14ac:dyDescent="0.3">
      <c r="A593" s="1"/>
      <c r="B593" s="4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x14ac:dyDescent="0.3">
      <c r="A594" s="1"/>
      <c r="B594" s="4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x14ac:dyDescent="0.3">
      <c r="A595" s="1"/>
      <c r="B595" s="4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x14ac:dyDescent="0.3">
      <c r="A596" s="1"/>
      <c r="B596" s="4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x14ac:dyDescent="0.3">
      <c r="A597" s="1"/>
      <c r="B597" s="4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x14ac:dyDescent="0.3">
      <c r="A598" s="1"/>
      <c r="B598" s="4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x14ac:dyDescent="0.3">
      <c r="A599" s="1"/>
      <c r="B599" s="4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x14ac:dyDescent="0.3">
      <c r="A600" s="1"/>
      <c r="B600" s="4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x14ac:dyDescent="0.3">
      <c r="A601" s="1"/>
      <c r="B601" s="4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x14ac:dyDescent="0.3">
      <c r="A602" s="1"/>
      <c r="B602" s="4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x14ac:dyDescent="0.3">
      <c r="A603" s="1"/>
      <c r="B603" s="4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x14ac:dyDescent="0.3">
      <c r="A604" s="1"/>
      <c r="B604" s="4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x14ac:dyDescent="0.3">
      <c r="A605" s="1"/>
      <c r="B605" s="4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x14ac:dyDescent="0.3">
      <c r="A606" s="1"/>
      <c r="B606" s="4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x14ac:dyDescent="0.3">
      <c r="A607" s="1"/>
      <c r="B607" s="4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x14ac:dyDescent="0.3">
      <c r="A608" s="1"/>
      <c r="B608" s="4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x14ac:dyDescent="0.3">
      <c r="A609" s="1"/>
      <c r="B609" s="4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x14ac:dyDescent="0.3">
      <c r="A610" s="1"/>
      <c r="B610" s="4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x14ac:dyDescent="0.3">
      <c r="A611" s="1"/>
      <c r="B611" s="4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x14ac:dyDescent="0.3">
      <c r="A612" s="1"/>
      <c r="B612" s="4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x14ac:dyDescent="0.3">
      <c r="A613" s="1"/>
      <c r="B613" s="4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x14ac:dyDescent="0.3">
      <c r="A614" s="1"/>
      <c r="B614" s="4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x14ac:dyDescent="0.3">
      <c r="A615" s="1"/>
      <c r="B615" s="4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x14ac:dyDescent="0.3">
      <c r="A616" s="1"/>
      <c r="B616" s="4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x14ac:dyDescent="0.3">
      <c r="A617" s="1"/>
      <c r="B617" s="4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x14ac:dyDescent="0.3">
      <c r="A618" s="1"/>
      <c r="B618" s="4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x14ac:dyDescent="0.3">
      <c r="A619" s="1"/>
      <c r="B619" s="4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x14ac:dyDescent="0.3">
      <c r="A620" s="1"/>
      <c r="B620" s="4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x14ac:dyDescent="0.3">
      <c r="A621" s="1"/>
      <c r="B621" s="4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x14ac:dyDescent="0.3">
      <c r="A622" s="1"/>
      <c r="B622" s="4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x14ac:dyDescent="0.3">
      <c r="A623" s="1"/>
      <c r="B623" s="4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x14ac:dyDescent="0.3">
      <c r="A624" s="1"/>
      <c r="B624" s="4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x14ac:dyDescent="0.3">
      <c r="A625" s="1"/>
      <c r="B625" s="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x14ac:dyDescent="0.3">
      <c r="A626" s="1"/>
      <c r="B626" s="4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x14ac:dyDescent="0.3">
      <c r="A627" s="1"/>
      <c r="B627" s="4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x14ac:dyDescent="0.3">
      <c r="A628" s="1"/>
      <c r="B628" s="4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x14ac:dyDescent="0.3">
      <c r="A629" s="1"/>
      <c r="B629" s="4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x14ac:dyDescent="0.3">
      <c r="A630" s="1"/>
      <c r="B630" s="4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x14ac:dyDescent="0.3">
      <c r="A631" s="1"/>
      <c r="B631" s="4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x14ac:dyDescent="0.3">
      <c r="A632" s="1"/>
      <c r="B632" s="4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x14ac:dyDescent="0.3">
      <c r="A633" s="1"/>
      <c r="B633" s="4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x14ac:dyDescent="0.3">
      <c r="A634" s="1"/>
      <c r="B634" s="4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x14ac:dyDescent="0.3">
      <c r="A635" s="1"/>
      <c r="B635" s="4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x14ac:dyDescent="0.3">
      <c r="A636" s="1"/>
      <c r="B636" s="4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x14ac:dyDescent="0.3">
      <c r="A637" s="1"/>
      <c r="B637" s="4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x14ac:dyDescent="0.3">
      <c r="A638" s="1"/>
      <c r="B638" s="4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x14ac:dyDescent="0.3">
      <c r="A639" s="1"/>
      <c r="B639" s="4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x14ac:dyDescent="0.3">
      <c r="A640" s="1"/>
      <c r="B640" s="4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x14ac:dyDescent="0.3">
      <c r="A641" s="1"/>
      <c r="B641" s="4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x14ac:dyDescent="0.3">
      <c r="A642" s="1"/>
      <c r="B642" s="4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x14ac:dyDescent="0.3">
      <c r="A643" s="1"/>
      <c r="B643" s="4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x14ac:dyDescent="0.3">
      <c r="A644" s="1"/>
      <c r="B644" s="4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x14ac:dyDescent="0.3">
      <c r="A645" s="1"/>
      <c r="B645" s="4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x14ac:dyDescent="0.3">
      <c r="A646" s="1"/>
      <c r="B646" s="4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x14ac:dyDescent="0.3">
      <c r="A647" s="1"/>
      <c r="B647" s="4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x14ac:dyDescent="0.3">
      <c r="A648" s="1"/>
      <c r="B648" s="4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x14ac:dyDescent="0.3">
      <c r="A649" s="1"/>
      <c r="B649" s="4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x14ac:dyDescent="0.3">
      <c r="A650" s="1"/>
      <c r="B650" s="4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x14ac:dyDescent="0.3">
      <c r="A651" s="1"/>
      <c r="B651" s="4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x14ac:dyDescent="0.3">
      <c r="A652" s="1"/>
      <c r="B652" s="4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x14ac:dyDescent="0.3">
      <c r="A653" s="1"/>
      <c r="B653" s="4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x14ac:dyDescent="0.3">
      <c r="A654" s="1"/>
      <c r="B654" s="4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x14ac:dyDescent="0.3">
      <c r="A655" s="1"/>
      <c r="B655" s="4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x14ac:dyDescent="0.3">
      <c r="A656" s="1"/>
      <c r="B656" s="4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x14ac:dyDescent="0.3">
      <c r="A657" s="1"/>
      <c r="B657" s="4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x14ac:dyDescent="0.3">
      <c r="A658" s="1"/>
      <c r="B658" s="4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x14ac:dyDescent="0.3">
      <c r="A659" s="1"/>
      <c r="B659" s="4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x14ac:dyDescent="0.3">
      <c r="A660" s="1"/>
      <c r="B660" s="4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x14ac:dyDescent="0.3">
      <c r="A661" s="1"/>
      <c r="B661" s="4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x14ac:dyDescent="0.3">
      <c r="A662" s="1"/>
      <c r="B662" s="4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x14ac:dyDescent="0.3">
      <c r="A663" s="1"/>
      <c r="B663" s="4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x14ac:dyDescent="0.3">
      <c r="A664" s="1"/>
      <c r="B664" s="4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x14ac:dyDescent="0.3">
      <c r="A665" s="1"/>
      <c r="B665" s="4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x14ac:dyDescent="0.3">
      <c r="A666" s="1"/>
      <c r="B666" s="4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x14ac:dyDescent="0.3">
      <c r="A667" s="1"/>
      <c r="B667" s="4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x14ac:dyDescent="0.3">
      <c r="A668" s="1"/>
      <c r="B668" s="4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x14ac:dyDescent="0.3">
      <c r="A669" s="1"/>
      <c r="B669" s="4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x14ac:dyDescent="0.3">
      <c r="A670" s="1"/>
      <c r="B670" s="4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x14ac:dyDescent="0.3">
      <c r="A671" s="1"/>
      <c r="B671" s="4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x14ac:dyDescent="0.3">
      <c r="A672" s="1"/>
      <c r="B672" s="4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x14ac:dyDescent="0.3">
      <c r="A673" s="1"/>
      <c r="B673" s="4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x14ac:dyDescent="0.3">
      <c r="A674" s="1"/>
      <c r="B674" s="4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x14ac:dyDescent="0.3">
      <c r="A675" s="1"/>
      <c r="B675" s="4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x14ac:dyDescent="0.3">
      <c r="A676" s="1"/>
      <c r="B676" s="4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x14ac:dyDescent="0.3">
      <c r="A677" s="1"/>
      <c r="B677" s="4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x14ac:dyDescent="0.3">
      <c r="A678" s="1"/>
      <c r="B678" s="4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x14ac:dyDescent="0.3">
      <c r="A679" s="1"/>
      <c r="B679" s="4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x14ac:dyDescent="0.3">
      <c r="A680" s="1"/>
      <c r="B680" s="4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x14ac:dyDescent="0.3">
      <c r="A681" s="1"/>
      <c r="B681" s="4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x14ac:dyDescent="0.3">
      <c r="A682" s="1"/>
      <c r="B682" s="4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x14ac:dyDescent="0.3">
      <c r="A683" s="1"/>
      <c r="B683" s="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x14ac:dyDescent="0.3">
      <c r="A684" s="1"/>
      <c r="B684" s="4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x14ac:dyDescent="0.3">
      <c r="A685" s="1"/>
      <c r="B685" s="4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x14ac:dyDescent="0.3">
      <c r="A686" s="1"/>
      <c r="B686" s="4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x14ac:dyDescent="0.3">
      <c r="A687" s="1"/>
      <c r="B687" s="4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x14ac:dyDescent="0.3">
      <c r="A688" s="1"/>
      <c r="B688" s="4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x14ac:dyDescent="0.3">
      <c r="A689" s="1"/>
      <c r="B689" s="4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x14ac:dyDescent="0.3">
      <c r="A690" s="1"/>
      <c r="B690" s="4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x14ac:dyDescent="0.3">
      <c r="A691" s="1"/>
      <c r="B691" s="4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x14ac:dyDescent="0.3">
      <c r="A692" s="1"/>
      <c r="B692" s="4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x14ac:dyDescent="0.3">
      <c r="A693" s="1"/>
      <c r="B693" s="4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x14ac:dyDescent="0.3">
      <c r="A694" s="1"/>
      <c r="B694" s="4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x14ac:dyDescent="0.3">
      <c r="A695" s="1"/>
      <c r="B695" s="4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x14ac:dyDescent="0.3">
      <c r="A696" s="1"/>
      <c r="B696" s="4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x14ac:dyDescent="0.3">
      <c r="A697" s="1"/>
      <c r="B697" s="4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x14ac:dyDescent="0.3">
      <c r="A698" s="1"/>
      <c r="B698" s="4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x14ac:dyDescent="0.3">
      <c r="A699" s="1"/>
      <c r="B699" s="4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x14ac:dyDescent="0.3">
      <c r="A700" s="1"/>
      <c r="B700" s="4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x14ac:dyDescent="0.3">
      <c r="A701" s="1"/>
      <c r="B701" s="4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x14ac:dyDescent="0.3">
      <c r="A702" s="1"/>
      <c r="B702" s="4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x14ac:dyDescent="0.3">
      <c r="A703" s="1"/>
      <c r="B703" s="4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x14ac:dyDescent="0.3">
      <c r="A704" s="1"/>
      <c r="B704" s="4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x14ac:dyDescent="0.3">
      <c r="A705" s="1"/>
      <c r="B705" s="4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x14ac:dyDescent="0.3">
      <c r="A706" s="1"/>
      <c r="B706" s="4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x14ac:dyDescent="0.3">
      <c r="A707" s="1"/>
      <c r="B707" s="4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x14ac:dyDescent="0.3">
      <c r="A708" s="1"/>
      <c r="B708" s="4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x14ac:dyDescent="0.3">
      <c r="A709" s="1"/>
      <c r="B709" s="4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x14ac:dyDescent="0.3">
      <c r="A710" s="1"/>
      <c r="B710" s="4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x14ac:dyDescent="0.3">
      <c r="A711" s="1"/>
      <c r="B711" s="4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x14ac:dyDescent="0.3">
      <c r="A712" s="1"/>
      <c r="B712" s="4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x14ac:dyDescent="0.3">
      <c r="A713" s="1"/>
      <c r="B713" s="4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x14ac:dyDescent="0.3">
      <c r="A714" s="1"/>
      <c r="B714" s="4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x14ac:dyDescent="0.3">
      <c r="A715" s="1"/>
      <c r="B715" s="4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x14ac:dyDescent="0.3">
      <c r="A716" s="1"/>
      <c r="B716" s="4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x14ac:dyDescent="0.3">
      <c r="A717" s="1"/>
      <c r="B717" s="4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x14ac:dyDescent="0.3">
      <c r="A718" s="1"/>
      <c r="B718" s="4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x14ac:dyDescent="0.3">
      <c r="A719" s="1"/>
      <c r="B719" s="4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x14ac:dyDescent="0.3">
      <c r="A720" s="1"/>
      <c r="B720" s="4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x14ac:dyDescent="0.3">
      <c r="A721" s="1"/>
      <c r="B721" s="4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x14ac:dyDescent="0.3">
      <c r="A722" s="1"/>
      <c r="B722" s="4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x14ac:dyDescent="0.3">
      <c r="A723" s="1"/>
      <c r="B723" s="4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x14ac:dyDescent="0.3">
      <c r="A724" s="1"/>
      <c r="B724" s="4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x14ac:dyDescent="0.3">
      <c r="A725" s="1"/>
      <c r="B725" s="4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x14ac:dyDescent="0.3">
      <c r="A726" s="1"/>
      <c r="B726" s="4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x14ac:dyDescent="0.3">
      <c r="A727" s="1"/>
      <c r="B727" s="4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x14ac:dyDescent="0.3">
      <c r="A728" s="1"/>
      <c r="B728" s="4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x14ac:dyDescent="0.3">
      <c r="A729" s="1"/>
      <c r="B729" s="4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x14ac:dyDescent="0.3">
      <c r="A730" s="1"/>
      <c r="B730" s="4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x14ac:dyDescent="0.3">
      <c r="A731" s="1"/>
      <c r="B731" s="4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x14ac:dyDescent="0.3">
      <c r="A732" s="1"/>
      <c r="B732" s="4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x14ac:dyDescent="0.3">
      <c r="A733" s="1"/>
      <c r="B733" s="4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x14ac:dyDescent="0.3">
      <c r="A734" s="1"/>
      <c r="B734" s="4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x14ac:dyDescent="0.3">
      <c r="A735" s="1"/>
      <c r="B735" s="4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x14ac:dyDescent="0.3">
      <c r="A736" s="1"/>
      <c r="B736" s="4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x14ac:dyDescent="0.3">
      <c r="A737" s="1"/>
      <c r="B737" s="4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x14ac:dyDescent="0.3">
      <c r="A738" s="1"/>
      <c r="B738" s="4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x14ac:dyDescent="0.3">
      <c r="A739" s="1"/>
      <c r="B739" s="4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x14ac:dyDescent="0.3">
      <c r="A740" s="1"/>
      <c r="B740" s="4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x14ac:dyDescent="0.3">
      <c r="A741" s="1"/>
      <c r="B741" s="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x14ac:dyDescent="0.3">
      <c r="A742" s="1"/>
      <c r="B742" s="4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x14ac:dyDescent="0.3">
      <c r="A743" s="1"/>
      <c r="B743" s="4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x14ac:dyDescent="0.3">
      <c r="A744" s="1"/>
      <c r="B744" s="4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x14ac:dyDescent="0.3">
      <c r="A745" s="1"/>
      <c r="B745" s="4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x14ac:dyDescent="0.3">
      <c r="A746" s="1"/>
      <c r="B746" s="4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x14ac:dyDescent="0.3">
      <c r="A747" s="1"/>
      <c r="B747" s="4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x14ac:dyDescent="0.3">
      <c r="A748" s="1"/>
      <c r="B748" s="4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x14ac:dyDescent="0.3">
      <c r="A749" s="1"/>
      <c r="B749" s="4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x14ac:dyDescent="0.3">
      <c r="A750" s="1"/>
      <c r="B750" s="4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x14ac:dyDescent="0.3">
      <c r="A751" s="1"/>
      <c r="B751" s="4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x14ac:dyDescent="0.3">
      <c r="A752" s="1"/>
      <c r="B752" s="4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x14ac:dyDescent="0.3">
      <c r="A753" s="1"/>
      <c r="B753" s="4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x14ac:dyDescent="0.3">
      <c r="A754" s="1"/>
      <c r="B754" s="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x14ac:dyDescent="0.3">
      <c r="A755" s="1"/>
      <c r="B755" s="4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x14ac:dyDescent="0.3">
      <c r="A756" s="1"/>
      <c r="B756" s="4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x14ac:dyDescent="0.3">
      <c r="A757" s="1"/>
      <c r="B757" s="4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x14ac:dyDescent="0.3">
      <c r="A758" s="1"/>
      <c r="B758" s="4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x14ac:dyDescent="0.3">
      <c r="A759" s="1"/>
      <c r="B759" s="4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x14ac:dyDescent="0.3">
      <c r="A760" s="1"/>
      <c r="B760" s="4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x14ac:dyDescent="0.3">
      <c r="A761" s="1"/>
      <c r="B761" s="4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x14ac:dyDescent="0.3">
      <c r="A762" s="1"/>
      <c r="B762" s="4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x14ac:dyDescent="0.3">
      <c r="A763" s="1"/>
      <c r="B763" s="4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x14ac:dyDescent="0.3">
      <c r="A764" s="1"/>
      <c r="B764" s="4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x14ac:dyDescent="0.3">
      <c r="A765" s="1"/>
      <c r="B765" s="4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x14ac:dyDescent="0.3">
      <c r="A766" s="1"/>
      <c r="B766" s="4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x14ac:dyDescent="0.3">
      <c r="A767" s="1"/>
      <c r="B767" s="4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x14ac:dyDescent="0.3">
      <c r="A768" s="1"/>
      <c r="B768" s="4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x14ac:dyDescent="0.3">
      <c r="A769" s="1"/>
      <c r="B769" s="4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x14ac:dyDescent="0.3">
      <c r="A770" s="1"/>
      <c r="B770" s="4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x14ac:dyDescent="0.3">
      <c r="A771" s="1"/>
      <c r="B771" s="4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x14ac:dyDescent="0.3">
      <c r="A772" s="1"/>
      <c r="B772" s="4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x14ac:dyDescent="0.3">
      <c r="A773" s="1"/>
      <c r="B773" s="4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x14ac:dyDescent="0.3">
      <c r="A774" s="1"/>
      <c r="B774" s="4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x14ac:dyDescent="0.3">
      <c r="A775" s="1"/>
      <c r="B775" s="4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x14ac:dyDescent="0.3">
      <c r="A776" s="1"/>
      <c r="B776" s="4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x14ac:dyDescent="0.3">
      <c r="A777" s="1"/>
      <c r="B777" s="4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x14ac:dyDescent="0.3">
      <c r="A778" s="1"/>
      <c r="B778" s="4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x14ac:dyDescent="0.3">
      <c r="A779" s="1"/>
      <c r="B779" s="4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x14ac:dyDescent="0.3">
      <c r="A780" s="1"/>
      <c r="B780" s="4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x14ac:dyDescent="0.3">
      <c r="A781" s="1"/>
      <c r="B781" s="4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x14ac:dyDescent="0.3">
      <c r="A782" s="1"/>
      <c r="B782" s="4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x14ac:dyDescent="0.3">
      <c r="A783" s="1"/>
      <c r="B783" s="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x14ac:dyDescent="0.3">
      <c r="A784" s="1"/>
      <c r="B784" s="4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x14ac:dyDescent="0.3">
      <c r="A785" s="1"/>
      <c r="B785" s="4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x14ac:dyDescent="0.3">
      <c r="A786" s="1"/>
      <c r="B786" s="4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x14ac:dyDescent="0.3">
      <c r="A787" s="1"/>
      <c r="B787" s="4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x14ac:dyDescent="0.3">
      <c r="A788" s="1"/>
      <c r="B788" s="4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x14ac:dyDescent="0.3">
      <c r="A789" s="1"/>
      <c r="B789" s="4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x14ac:dyDescent="0.3">
      <c r="A790" s="1"/>
      <c r="B790" s="4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x14ac:dyDescent="0.3">
      <c r="A791" s="1"/>
      <c r="B791" s="4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x14ac:dyDescent="0.3">
      <c r="A792" s="1"/>
      <c r="B792" s="4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x14ac:dyDescent="0.3">
      <c r="A793" s="1"/>
      <c r="B793" s="4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x14ac:dyDescent="0.3">
      <c r="A794" s="1"/>
      <c r="B794" s="4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x14ac:dyDescent="0.3">
      <c r="A795" s="1"/>
      <c r="B795" s="4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x14ac:dyDescent="0.3">
      <c r="A796" s="1"/>
      <c r="B796" s="4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x14ac:dyDescent="0.3">
      <c r="A797" s="1"/>
      <c r="B797" s="4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x14ac:dyDescent="0.3">
      <c r="A798" s="1"/>
      <c r="B798" s="4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x14ac:dyDescent="0.3">
      <c r="A799" s="1"/>
      <c r="B799" s="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x14ac:dyDescent="0.3">
      <c r="A800" s="1"/>
      <c r="B800" s="4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x14ac:dyDescent="0.3">
      <c r="A801" s="1"/>
      <c r="B801" s="4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x14ac:dyDescent="0.3">
      <c r="A802" s="1"/>
      <c r="B802" s="4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x14ac:dyDescent="0.3">
      <c r="A803" s="1"/>
      <c r="B803" s="4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x14ac:dyDescent="0.3">
      <c r="A804" s="1"/>
      <c r="B804" s="4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x14ac:dyDescent="0.3">
      <c r="A805" s="1"/>
      <c r="B805" s="4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x14ac:dyDescent="0.3">
      <c r="A806" s="1"/>
      <c r="B806" s="4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x14ac:dyDescent="0.3">
      <c r="A807" s="1"/>
      <c r="B807" s="4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x14ac:dyDescent="0.3">
      <c r="A808" s="1"/>
      <c r="B808" s="4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x14ac:dyDescent="0.3">
      <c r="A809" s="1"/>
      <c r="B809" s="4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x14ac:dyDescent="0.3">
      <c r="A810" s="1"/>
      <c r="B810" s="4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x14ac:dyDescent="0.3">
      <c r="A811" s="1"/>
      <c r="B811" s="4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x14ac:dyDescent="0.3">
      <c r="A812" s="1"/>
      <c r="B812" s="4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x14ac:dyDescent="0.3">
      <c r="A813" s="1"/>
      <c r="B813" s="4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x14ac:dyDescent="0.3">
      <c r="A814" s="1"/>
      <c r="B814" s="4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x14ac:dyDescent="0.3">
      <c r="A815" s="1"/>
      <c r="B815" s="4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x14ac:dyDescent="0.3">
      <c r="A816" s="1"/>
      <c r="B816" s="4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x14ac:dyDescent="0.3">
      <c r="A817" s="1"/>
      <c r="B817" s="4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x14ac:dyDescent="0.3">
      <c r="A818" s="1"/>
      <c r="B818" s="4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x14ac:dyDescent="0.3">
      <c r="A819" s="1"/>
      <c r="B819" s="4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x14ac:dyDescent="0.3">
      <c r="A820" s="1"/>
      <c r="B820" s="4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x14ac:dyDescent="0.3">
      <c r="A821" s="1"/>
      <c r="B821" s="4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x14ac:dyDescent="0.3">
      <c r="A822" s="1"/>
      <c r="B822" s="4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x14ac:dyDescent="0.3">
      <c r="A823" s="1"/>
      <c r="B823" s="4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x14ac:dyDescent="0.3">
      <c r="A824" s="1"/>
      <c r="B824" s="4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x14ac:dyDescent="0.3">
      <c r="A825" s="1"/>
      <c r="B825" s="4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x14ac:dyDescent="0.3">
      <c r="A826" s="1"/>
      <c r="B826" s="4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x14ac:dyDescent="0.3">
      <c r="A827" s="1"/>
      <c r="B827" s="4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x14ac:dyDescent="0.3">
      <c r="A828" s="1"/>
      <c r="B828" s="4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x14ac:dyDescent="0.3">
      <c r="A829" s="1"/>
      <c r="B829" s="4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x14ac:dyDescent="0.3">
      <c r="A830" s="1"/>
      <c r="B830" s="4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x14ac:dyDescent="0.3">
      <c r="A831" s="1"/>
      <c r="B831" s="4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x14ac:dyDescent="0.3">
      <c r="A832" s="1"/>
      <c r="B832" s="4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x14ac:dyDescent="0.3">
      <c r="A833" s="1"/>
      <c r="B833" s="4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x14ac:dyDescent="0.3">
      <c r="A834" s="1"/>
      <c r="B834" s="4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x14ac:dyDescent="0.3">
      <c r="A835" s="1"/>
      <c r="B835" s="4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x14ac:dyDescent="0.3">
      <c r="A836" s="1"/>
      <c r="B836" s="4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x14ac:dyDescent="0.3">
      <c r="A837" s="1"/>
      <c r="B837" s="4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x14ac:dyDescent="0.3">
      <c r="A838" s="1"/>
      <c r="B838" s="4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x14ac:dyDescent="0.3">
      <c r="A839" s="1"/>
      <c r="B839" s="4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x14ac:dyDescent="0.3">
      <c r="A840" s="1"/>
      <c r="B840" s="4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x14ac:dyDescent="0.3">
      <c r="A841" s="1"/>
      <c r="B841" s="4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x14ac:dyDescent="0.3">
      <c r="A842" s="1"/>
      <c r="B842" s="4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x14ac:dyDescent="0.3">
      <c r="A843" s="1"/>
      <c r="B843" s="4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x14ac:dyDescent="0.3">
      <c r="A844" s="1"/>
      <c r="B844" s="4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x14ac:dyDescent="0.3">
      <c r="A845" s="1"/>
      <c r="B845" s="4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x14ac:dyDescent="0.3">
      <c r="A846" s="1"/>
      <c r="B846" s="4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x14ac:dyDescent="0.3">
      <c r="A847" s="1"/>
      <c r="B847" s="4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x14ac:dyDescent="0.3">
      <c r="A848" s="1"/>
      <c r="B848" s="4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x14ac:dyDescent="0.3">
      <c r="A849" s="1"/>
      <c r="B849" s="4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x14ac:dyDescent="0.3">
      <c r="A850" s="1"/>
      <c r="B850" s="4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x14ac:dyDescent="0.3">
      <c r="A851" s="1"/>
      <c r="B851" s="4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x14ac:dyDescent="0.3">
      <c r="A852" s="1"/>
      <c r="B852" s="4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x14ac:dyDescent="0.3">
      <c r="A853" s="1"/>
      <c r="B853" s="4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x14ac:dyDescent="0.3">
      <c r="A854" s="1"/>
      <c r="B854" s="4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x14ac:dyDescent="0.3">
      <c r="A855" s="1"/>
      <c r="B855" s="4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x14ac:dyDescent="0.3">
      <c r="A856" s="1"/>
      <c r="B856" s="4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x14ac:dyDescent="0.3">
      <c r="A857" s="1"/>
      <c r="B857" s="4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x14ac:dyDescent="0.3">
      <c r="A858" s="1"/>
      <c r="B858" s="4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x14ac:dyDescent="0.3">
      <c r="A859" s="1"/>
      <c r="B859" s="4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x14ac:dyDescent="0.3">
      <c r="A860" s="1"/>
      <c r="B860" s="4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x14ac:dyDescent="0.3">
      <c r="A861" s="1"/>
      <c r="B861" s="4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x14ac:dyDescent="0.3">
      <c r="A862" s="1"/>
      <c r="B862" s="4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x14ac:dyDescent="0.3">
      <c r="A863" s="1"/>
      <c r="B863" s="4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x14ac:dyDescent="0.3">
      <c r="A864" s="1"/>
      <c r="B864" s="4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x14ac:dyDescent="0.3">
      <c r="A865" s="1"/>
      <c r="B865" s="4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x14ac:dyDescent="0.3">
      <c r="A866" s="1"/>
      <c r="B866" s="4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x14ac:dyDescent="0.3">
      <c r="A867" s="1"/>
      <c r="B867" s="4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x14ac:dyDescent="0.3">
      <c r="A868" s="1"/>
      <c r="B868" s="4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x14ac:dyDescent="0.3">
      <c r="A869" s="1"/>
      <c r="B869" s="4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x14ac:dyDescent="0.3">
      <c r="A870" s="1"/>
      <c r="B870" s="4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x14ac:dyDescent="0.3">
      <c r="A871" s="1"/>
      <c r="B871" s="4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x14ac:dyDescent="0.3">
      <c r="A872" s="1"/>
      <c r="B872" s="4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x14ac:dyDescent="0.3">
      <c r="A873" s="1"/>
      <c r="B873" s="4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x14ac:dyDescent="0.3">
      <c r="A874" s="1"/>
      <c r="B874" s="4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x14ac:dyDescent="0.3">
      <c r="A875" s="1"/>
      <c r="B875" s="4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x14ac:dyDescent="0.3">
      <c r="A876" s="1"/>
      <c r="B876" s="4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x14ac:dyDescent="0.3">
      <c r="A877" s="1"/>
      <c r="B877" s="4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x14ac:dyDescent="0.3">
      <c r="A878" s="1"/>
      <c r="B878" s="4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x14ac:dyDescent="0.3">
      <c r="A879" s="1"/>
      <c r="B879" s="4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x14ac:dyDescent="0.3">
      <c r="A880" s="1"/>
      <c r="B880" s="4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x14ac:dyDescent="0.3">
      <c r="A881" s="1"/>
      <c r="B881" s="4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x14ac:dyDescent="0.3">
      <c r="A882" s="1"/>
      <c r="B882" s="4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x14ac:dyDescent="0.3">
      <c r="A883" s="1"/>
      <c r="B883" s="4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x14ac:dyDescent="0.3">
      <c r="A884" s="1"/>
      <c r="B884" s="4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x14ac:dyDescent="0.3">
      <c r="A885" s="1"/>
      <c r="B885" s="4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x14ac:dyDescent="0.3">
      <c r="A886" s="1"/>
      <c r="B886" s="4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x14ac:dyDescent="0.3">
      <c r="A887" s="1"/>
      <c r="B887" s="4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x14ac:dyDescent="0.3">
      <c r="A888" s="1"/>
      <c r="B888" s="4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x14ac:dyDescent="0.3">
      <c r="A889" s="1"/>
      <c r="B889" s="4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x14ac:dyDescent="0.3">
      <c r="A890" s="1"/>
      <c r="B890" s="4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x14ac:dyDescent="0.3">
      <c r="A891" s="1"/>
      <c r="B891" s="4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x14ac:dyDescent="0.3">
      <c r="A892" s="1"/>
      <c r="B892" s="4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x14ac:dyDescent="0.3">
      <c r="A893" s="1"/>
      <c r="B893" s="4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x14ac:dyDescent="0.3">
      <c r="A894" s="1"/>
      <c r="B894" s="4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x14ac:dyDescent="0.3">
      <c r="A895" s="1"/>
      <c r="B895" s="4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x14ac:dyDescent="0.3">
      <c r="A896" s="1"/>
      <c r="B896" s="4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x14ac:dyDescent="0.3">
      <c r="A897" s="1"/>
      <c r="B897" s="4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x14ac:dyDescent="0.3">
      <c r="A898" s="1"/>
      <c r="B898" s="4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x14ac:dyDescent="0.3">
      <c r="A899" s="1"/>
      <c r="B899" s="4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x14ac:dyDescent="0.3">
      <c r="A900" s="1"/>
      <c r="B900" s="4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x14ac:dyDescent="0.3">
      <c r="A901" s="1"/>
      <c r="B901" s="4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x14ac:dyDescent="0.3">
      <c r="A902" s="1"/>
      <c r="B902" s="4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x14ac:dyDescent="0.3">
      <c r="A903" s="1"/>
      <c r="B903" s="4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x14ac:dyDescent="0.3">
      <c r="A904" s="1"/>
      <c r="B904" s="4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x14ac:dyDescent="0.3">
      <c r="A905" s="1"/>
      <c r="B905" s="4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x14ac:dyDescent="0.3">
      <c r="A906" s="1"/>
      <c r="B906" s="4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x14ac:dyDescent="0.3">
      <c r="A907" s="1"/>
      <c r="B907" s="4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x14ac:dyDescent="0.3">
      <c r="A908" s="1"/>
      <c r="B908" s="4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x14ac:dyDescent="0.3">
      <c r="A909" s="1"/>
      <c r="B909" s="4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x14ac:dyDescent="0.3">
      <c r="A910" s="1"/>
      <c r="B910" s="4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x14ac:dyDescent="0.3">
      <c r="A911" s="1"/>
      <c r="B911" s="4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x14ac:dyDescent="0.3">
      <c r="A912" s="1"/>
      <c r="B912" s="4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x14ac:dyDescent="0.3">
      <c r="A913" s="1"/>
      <c r="B913" s="4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x14ac:dyDescent="0.3">
      <c r="A914" s="1"/>
      <c r="B914" s="4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x14ac:dyDescent="0.3">
      <c r="A915" s="1"/>
      <c r="B915" s="4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x14ac:dyDescent="0.3">
      <c r="A916" s="1"/>
      <c r="B916" s="4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x14ac:dyDescent="0.3">
      <c r="A917" s="1"/>
      <c r="B917" s="4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x14ac:dyDescent="0.3">
      <c r="A918" s="1"/>
      <c r="B918" s="4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x14ac:dyDescent="0.3">
      <c r="A919" s="1"/>
      <c r="B919" s="4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x14ac:dyDescent="0.3">
      <c r="A920" s="1"/>
      <c r="B920" s="4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x14ac:dyDescent="0.3">
      <c r="A921" s="1"/>
      <c r="B921" s="4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x14ac:dyDescent="0.3">
      <c r="A922" s="1"/>
      <c r="B922" s="4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x14ac:dyDescent="0.3">
      <c r="A923" s="1"/>
      <c r="B923" s="4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x14ac:dyDescent="0.3">
      <c r="A924" s="1"/>
      <c r="B924" s="4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x14ac:dyDescent="0.3">
      <c r="A925" s="1"/>
      <c r="B925" s="4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x14ac:dyDescent="0.3">
      <c r="A926" s="1"/>
      <c r="B926" s="4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x14ac:dyDescent="0.3">
      <c r="A927" s="1"/>
      <c r="B927" s="4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x14ac:dyDescent="0.3">
      <c r="A928" s="1"/>
      <c r="B928" s="4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x14ac:dyDescent="0.3">
      <c r="A929" s="1"/>
      <c r="B929" s="4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x14ac:dyDescent="0.3">
      <c r="A930" s="1"/>
      <c r="B930" s="4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x14ac:dyDescent="0.3">
      <c r="A931" s="1"/>
      <c r="B931" s="4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x14ac:dyDescent="0.3">
      <c r="A932" s="1"/>
      <c r="B932" s="4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x14ac:dyDescent="0.3">
      <c r="A933" s="1"/>
      <c r="B933" s="4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x14ac:dyDescent="0.3">
      <c r="A934" s="1"/>
      <c r="B934" s="4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x14ac:dyDescent="0.3">
      <c r="A935" s="1"/>
      <c r="B935" s="4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x14ac:dyDescent="0.3">
      <c r="A936" s="1"/>
      <c r="B936" s="4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x14ac:dyDescent="0.3">
      <c r="A937" s="1"/>
      <c r="B937" s="4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x14ac:dyDescent="0.3">
      <c r="A938" s="1"/>
      <c r="B938" s="4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x14ac:dyDescent="0.3">
      <c r="A939" s="1"/>
      <c r="B939" s="4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x14ac:dyDescent="0.3">
      <c r="A940" s="1"/>
      <c r="B940" s="4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x14ac:dyDescent="0.3">
      <c r="A941" s="1"/>
      <c r="B941" s="4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x14ac:dyDescent="0.3">
      <c r="A942" s="1"/>
      <c r="B942" s="4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x14ac:dyDescent="0.3">
      <c r="A943" s="1"/>
      <c r="B943" s="4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x14ac:dyDescent="0.3">
      <c r="A944" s="1"/>
      <c r="B944" s="4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x14ac:dyDescent="0.3">
      <c r="A945" s="1"/>
      <c r="B945" s="4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x14ac:dyDescent="0.3">
      <c r="A946" s="1"/>
      <c r="B946" s="4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x14ac:dyDescent="0.3">
      <c r="A947" s="1"/>
      <c r="B947" s="4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x14ac:dyDescent="0.3">
      <c r="A948" s="1"/>
      <c r="B948" s="4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x14ac:dyDescent="0.3">
      <c r="A949" s="1"/>
      <c r="B949" s="4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x14ac:dyDescent="0.3">
      <c r="A950" s="1"/>
      <c r="B950" s="4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x14ac:dyDescent="0.3">
      <c r="A951" s="1"/>
      <c r="B951" s="4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x14ac:dyDescent="0.3">
      <c r="A952" s="1"/>
      <c r="B952" s="4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x14ac:dyDescent="0.3">
      <c r="A953" s="1"/>
      <c r="B953" s="4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x14ac:dyDescent="0.3">
      <c r="A954" s="1"/>
      <c r="B954" s="4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x14ac:dyDescent="0.3">
      <c r="A955" s="1"/>
      <c r="B955" s="4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x14ac:dyDescent="0.3">
      <c r="A956" s="1"/>
      <c r="B956" s="4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x14ac:dyDescent="0.3">
      <c r="A957" s="1"/>
      <c r="B957" s="4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x14ac:dyDescent="0.3">
      <c r="A958" s="1"/>
      <c r="B958" s="4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x14ac:dyDescent="0.3">
      <c r="A959" s="1"/>
      <c r="B959" s="4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x14ac:dyDescent="0.3">
      <c r="A960" s="1"/>
      <c r="B960" s="4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x14ac:dyDescent="0.3">
      <c r="A961" s="1"/>
      <c r="B961" s="4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x14ac:dyDescent="0.3">
      <c r="A962" s="1"/>
      <c r="B962" s="4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x14ac:dyDescent="0.3">
      <c r="A963" s="1"/>
      <c r="B963" s="4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x14ac:dyDescent="0.3">
      <c r="A964" s="1"/>
      <c r="B964" s="4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x14ac:dyDescent="0.3">
      <c r="A965" s="1"/>
      <c r="B965" s="4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x14ac:dyDescent="0.3">
      <c r="A966" s="1"/>
      <c r="B966" s="4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x14ac:dyDescent="0.3">
      <c r="A967" s="1"/>
      <c r="B967" s="4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x14ac:dyDescent="0.3">
      <c r="A968" s="1"/>
      <c r="B968" s="4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x14ac:dyDescent="0.3">
      <c r="A969" s="1"/>
      <c r="B969" s="4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x14ac:dyDescent="0.3">
      <c r="A970" s="1"/>
      <c r="B970" s="4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x14ac:dyDescent="0.3">
      <c r="A971" s="1"/>
      <c r="B971" s="4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x14ac:dyDescent="0.3">
      <c r="A972" s="1"/>
      <c r="B972" s="4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x14ac:dyDescent="0.3">
      <c r="A973" s="1"/>
      <c r="B973" s="4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x14ac:dyDescent="0.3">
      <c r="A974" s="1"/>
      <c r="B974" s="4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x14ac:dyDescent="0.3">
      <c r="A975" s="1"/>
      <c r="B975" s="4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x14ac:dyDescent="0.3">
      <c r="A976" s="1"/>
      <c r="B976" s="4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x14ac:dyDescent="0.3">
      <c r="A977" s="1"/>
      <c r="B977" s="4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x14ac:dyDescent="0.3">
      <c r="A978" s="1"/>
      <c r="B978" s="4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x14ac:dyDescent="0.3">
      <c r="A979" s="1"/>
      <c r="B979" s="4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x14ac:dyDescent="0.3">
      <c r="A980" s="1"/>
      <c r="B980" s="4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x14ac:dyDescent="0.3">
      <c r="A981" s="1"/>
      <c r="B981" s="4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x14ac:dyDescent="0.3">
      <c r="A982" s="1"/>
      <c r="B982" s="4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x14ac:dyDescent="0.3">
      <c r="A983" s="1"/>
      <c r="B983" s="4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x14ac:dyDescent="0.3">
      <c r="A984" s="1"/>
      <c r="B984" s="4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x14ac:dyDescent="0.3">
      <c r="A985" s="1"/>
      <c r="B985" s="4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x14ac:dyDescent="0.3">
      <c r="A986" s="1"/>
      <c r="B986" s="4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</sheetData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Layout</vt:lpstr>
      <vt:lpstr>Reporting Achievement Level</vt:lpstr>
      <vt:lpstr>Domain 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Narda</dc:creator>
  <cp:lastModifiedBy>Hollingsworth, Aundrea C</cp:lastModifiedBy>
  <dcterms:created xsi:type="dcterms:W3CDTF">2018-12-18T22:02:23Z</dcterms:created>
  <dcterms:modified xsi:type="dcterms:W3CDTF">2019-12-05T19:48:43Z</dcterms:modified>
</cp:coreProperties>
</file>